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59A735-18DD-491B-9BA7-D61A6538EEC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мектепалды тобы" sheetId="5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R36" i="5" l="1"/>
  <c r="IO36" i="5"/>
  <c r="IL36" i="5"/>
  <c r="II36" i="5"/>
  <c r="IF36" i="5"/>
  <c r="IC36" i="5"/>
  <c r="HZ36" i="5"/>
  <c r="HW36" i="5"/>
  <c r="HT36" i="5"/>
  <c r="HQ36" i="5"/>
  <c r="HN36" i="5"/>
  <c r="HK36" i="5"/>
  <c r="HH36" i="5"/>
  <c r="HE36" i="5"/>
  <c r="HB36" i="5"/>
  <c r="GY36" i="5"/>
  <c r="GV36" i="5"/>
  <c r="GS36" i="5"/>
  <c r="GP36" i="5"/>
  <c r="GM36" i="5"/>
  <c r="GJ36" i="5"/>
  <c r="GG36" i="5"/>
  <c r="GD36" i="5"/>
  <c r="GA36" i="5"/>
  <c r="FX36" i="5"/>
  <c r="FU36" i="5"/>
  <c r="FR36" i="5"/>
  <c r="FO36" i="5"/>
  <c r="FL36" i="5"/>
  <c r="FI36" i="5"/>
  <c r="FF36" i="5"/>
  <c r="FC36" i="5"/>
  <c r="EZ36" i="5"/>
  <c r="EW36" i="5"/>
  <c r="ET36" i="5"/>
  <c r="EQ36" i="5"/>
  <c r="EN36" i="5"/>
  <c r="EK36" i="5"/>
  <c r="EH36" i="5"/>
  <c r="EE36" i="5"/>
  <c r="EB36" i="5"/>
  <c r="DY36" i="5"/>
  <c r="DV36" i="5"/>
  <c r="DS36" i="5"/>
  <c r="DP36" i="5"/>
  <c r="DM36" i="5"/>
  <c r="DJ36" i="5"/>
  <c r="DG36" i="5"/>
  <c r="DD36" i="5"/>
  <c r="DA36" i="5"/>
  <c r="CX36" i="5"/>
  <c r="CU36" i="5"/>
  <c r="CR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E36" i="5"/>
  <c r="BB36" i="5"/>
  <c r="AY36" i="5"/>
  <c r="AV36" i="5"/>
  <c r="AS36" i="5"/>
  <c r="AP36" i="5"/>
  <c r="AM36" i="5"/>
  <c r="AJ36" i="5"/>
  <c r="AG36" i="5"/>
  <c r="AD36" i="5"/>
  <c r="AA36" i="5"/>
  <c r="X36" i="5"/>
  <c r="U36" i="5"/>
  <c r="R36" i="5"/>
  <c r="O36" i="5"/>
  <c r="L36" i="5"/>
  <c r="I36" i="5"/>
  <c r="F36" i="5"/>
  <c r="C36" i="5"/>
  <c r="FU35" i="5" l="1"/>
  <c r="H35" i="5" l="1"/>
  <c r="D35" i="5" l="1"/>
  <c r="E35" i="5"/>
  <c r="E36" i="5" s="1"/>
  <c r="F35" i="5"/>
  <c r="G35" i="5"/>
  <c r="G36" i="5" s="1"/>
  <c r="I35" i="5"/>
  <c r="J35" i="5"/>
  <c r="J36" i="5" s="1"/>
  <c r="K35" i="5"/>
  <c r="K36" i="5" s="1"/>
  <c r="L35" i="5"/>
  <c r="M35" i="5"/>
  <c r="M36" i="5" s="1"/>
  <c r="N35" i="5"/>
  <c r="N36" i="5" s="1"/>
  <c r="O35" i="5"/>
  <c r="P35" i="5"/>
  <c r="P36" i="5" s="1"/>
  <c r="Q35" i="5"/>
  <c r="Q36" i="5" s="1"/>
  <c r="R35" i="5"/>
  <c r="S35" i="5"/>
  <c r="S36" i="5" s="1"/>
  <c r="T35" i="5"/>
  <c r="T36" i="5" s="1"/>
  <c r="U35" i="5"/>
  <c r="V35" i="5"/>
  <c r="V36" i="5" s="1"/>
  <c r="W35" i="5"/>
  <c r="W36" i="5" s="1"/>
  <c r="X35" i="5"/>
  <c r="Y35" i="5"/>
  <c r="Y36" i="5" s="1"/>
  <c r="Z35" i="5"/>
  <c r="Z36" i="5" s="1"/>
  <c r="AA35" i="5"/>
  <c r="AB35" i="5"/>
  <c r="AB36" i="5" s="1"/>
  <c r="AC35" i="5"/>
  <c r="AC36" i="5" s="1"/>
  <c r="AD35" i="5"/>
  <c r="AE35" i="5"/>
  <c r="AE36" i="5" s="1"/>
  <c r="AF35" i="5"/>
  <c r="AF36" i="5" s="1"/>
  <c r="AG35" i="5"/>
  <c r="AH35" i="5"/>
  <c r="AH36" i="5" s="1"/>
  <c r="AI35" i="5"/>
  <c r="AI36" i="5" s="1"/>
  <c r="AJ35" i="5"/>
  <c r="AK35" i="5"/>
  <c r="AK36" i="5" s="1"/>
  <c r="AL35" i="5"/>
  <c r="AL36" i="5" s="1"/>
  <c r="AM35" i="5"/>
  <c r="AN35" i="5"/>
  <c r="AN36" i="5" s="1"/>
  <c r="AO35" i="5"/>
  <c r="AO36" i="5" s="1"/>
  <c r="AP35" i="5"/>
  <c r="AQ35" i="5"/>
  <c r="AQ36" i="5" s="1"/>
  <c r="AR35" i="5"/>
  <c r="AR36" i="5" s="1"/>
  <c r="AS35" i="5"/>
  <c r="AT35" i="5"/>
  <c r="AT36" i="5" s="1"/>
  <c r="AU35" i="5"/>
  <c r="AU36" i="5" s="1"/>
  <c r="AV35" i="5"/>
  <c r="AW35" i="5"/>
  <c r="AW36" i="5" s="1"/>
  <c r="AX35" i="5"/>
  <c r="AX36" i="5" s="1"/>
  <c r="AY35" i="5"/>
  <c r="AZ35" i="5"/>
  <c r="AZ36" i="5" s="1"/>
  <c r="BA35" i="5"/>
  <c r="BA36" i="5" s="1"/>
  <c r="BB35" i="5"/>
  <c r="BC35" i="5"/>
  <c r="BC36" i="5" s="1"/>
  <c r="BD35" i="5"/>
  <c r="BD36" i="5" s="1"/>
  <c r="BE35" i="5"/>
  <c r="BF35" i="5"/>
  <c r="BF36" i="5" s="1"/>
  <c r="BG35" i="5"/>
  <c r="BG36" i="5" s="1"/>
  <c r="BH35" i="5"/>
  <c r="BI35" i="5"/>
  <c r="BI36" i="5" s="1"/>
  <c r="BJ35" i="5"/>
  <c r="BJ36" i="5" s="1"/>
  <c r="BK35" i="5"/>
  <c r="BL35" i="5"/>
  <c r="BL36" i="5" s="1"/>
  <c r="BM35" i="5"/>
  <c r="BM36" i="5" s="1"/>
  <c r="BN35" i="5"/>
  <c r="BO35" i="5"/>
  <c r="BO36" i="5" s="1"/>
  <c r="BP35" i="5"/>
  <c r="BP36" i="5" s="1"/>
  <c r="BQ35" i="5"/>
  <c r="BR35" i="5"/>
  <c r="BR36" i="5" s="1"/>
  <c r="BS35" i="5"/>
  <c r="BS36" i="5" s="1"/>
  <c r="BT35" i="5"/>
  <c r="BU35" i="5"/>
  <c r="BU36" i="5" s="1"/>
  <c r="BV35" i="5"/>
  <c r="BV36" i="5" s="1"/>
  <c r="BW35" i="5"/>
  <c r="BX35" i="5"/>
  <c r="BX36" i="5" s="1"/>
  <c r="BY35" i="5"/>
  <c r="BY36" i="5" s="1"/>
  <c r="BZ35" i="5"/>
  <c r="CA35" i="5"/>
  <c r="CA36" i="5" s="1"/>
  <c r="CB35" i="5"/>
  <c r="CB36" i="5" s="1"/>
  <c r="CC35" i="5"/>
  <c r="CD35" i="5"/>
  <c r="CD36" i="5" s="1"/>
  <c r="CE35" i="5"/>
  <c r="CE36" i="5" s="1"/>
  <c r="CF35" i="5"/>
  <c r="CG35" i="5"/>
  <c r="CG36" i="5" s="1"/>
  <c r="CH35" i="5"/>
  <c r="CH36" i="5" s="1"/>
  <c r="CI35" i="5"/>
  <c r="CJ35" i="5"/>
  <c r="CJ36" i="5" s="1"/>
  <c r="CK35" i="5"/>
  <c r="CK36" i="5" s="1"/>
  <c r="CL35" i="5"/>
  <c r="CM35" i="5"/>
  <c r="CM36" i="5" s="1"/>
  <c r="CN35" i="5"/>
  <c r="CN36" i="5" s="1"/>
  <c r="CO35" i="5"/>
  <c r="CP35" i="5"/>
  <c r="CP36" i="5" s="1"/>
  <c r="CQ35" i="5"/>
  <c r="CQ36" i="5" s="1"/>
  <c r="CR35" i="5"/>
  <c r="CS35" i="5"/>
  <c r="CS36" i="5" s="1"/>
  <c r="CT35" i="5"/>
  <c r="CT36" i="5" s="1"/>
  <c r="CU35" i="5"/>
  <c r="CV35" i="5"/>
  <c r="CV36" i="5" s="1"/>
  <c r="CW35" i="5"/>
  <c r="CW36" i="5" s="1"/>
  <c r="CX35" i="5"/>
  <c r="CY35" i="5"/>
  <c r="CY36" i="5" s="1"/>
  <c r="CZ35" i="5"/>
  <c r="CZ36" i="5" s="1"/>
  <c r="DA35" i="5"/>
  <c r="DB35" i="5"/>
  <c r="DB36" i="5" s="1"/>
  <c r="DC35" i="5"/>
  <c r="DC36" i="5" s="1"/>
  <c r="DD35" i="5"/>
  <c r="DE35" i="5"/>
  <c r="DE36" i="5" s="1"/>
  <c r="DF35" i="5"/>
  <c r="DF36" i="5" s="1"/>
  <c r="DG35" i="5"/>
  <c r="DH35" i="5"/>
  <c r="DH36" i="5" s="1"/>
  <c r="DI35" i="5"/>
  <c r="DI36" i="5" s="1"/>
  <c r="DJ35" i="5"/>
  <c r="DK35" i="5"/>
  <c r="DK36" i="5" s="1"/>
  <c r="DL35" i="5"/>
  <c r="DL36" i="5" s="1"/>
  <c r="DM35" i="5"/>
  <c r="DN35" i="5"/>
  <c r="DN36" i="5" s="1"/>
  <c r="DO35" i="5"/>
  <c r="DO36" i="5" s="1"/>
  <c r="DP35" i="5"/>
  <c r="DQ35" i="5"/>
  <c r="DQ36" i="5" s="1"/>
  <c r="DR35" i="5"/>
  <c r="DR36" i="5" s="1"/>
  <c r="DS35" i="5"/>
  <c r="DT35" i="5"/>
  <c r="DT36" i="5" s="1"/>
  <c r="DU35" i="5"/>
  <c r="DU36" i="5" s="1"/>
  <c r="DV35" i="5"/>
  <c r="DW35" i="5"/>
  <c r="DW36" i="5" s="1"/>
  <c r="DX35" i="5"/>
  <c r="DX36" i="5" s="1"/>
  <c r="DY35" i="5"/>
  <c r="DZ35" i="5"/>
  <c r="DZ36" i="5" s="1"/>
  <c r="EA35" i="5"/>
  <c r="EA36" i="5" s="1"/>
  <c r="EB35" i="5"/>
  <c r="EC35" i="5"/>
  <c r="EC36" i="5" s="1"/>
  <c r="ED35" i="5"/>
  <c r="ED36" i="5" s="1"/>
  <c r="EE35" i="5"/>
  <c r="EF35" i="5"/>
  <c r="EF36" i="5" s="1"/>
  <c r="EG35" i="5"/>
  <c r="EG36" i="5" s="1"/>
  <c r="EH35" i="5"/>
  <c r="EI35" i="5"/>
  <c r="EI36" i="5" s="1"/>
  <c r="EJ35" i="5"/>
  <c r="EJ36" i="5" s="1"/>
  <c r="EK35" i="5"/>
  <c r="EL35" i="5"/>
  <c r="EL36" i="5" s="1"/>
  <c r="EM35" i="5"/>
  <c r="EM36" i="5" s="1"/>
  <c r="EN35" i="5"/>
  <c r="EO35" i="5"/>
  <c r="EO36" i="5" s="1"/>
  <c r="EP35" i="5"/>
  <c r="EP36" i="5" s="1"/>
  <c r="EQ35" i="5"/>
  <c r="ER35" i="5"/>
  <c r="ER36" i="5" s="1"/>
  <c r="ES35" i="5"/>
  <c r="ES36" i="5" s="1"/>
  <c r="ET35" i="5"/>
  <c r="EU35" i="5"/>
  <c r="EU36" i="5" s="1"/>
  <c r="EV35" i="5"/>
  <c r="EV36" i="5" s="1"/>
  <c r="EW35" i="5"/>
  <c r="EX35" i="5"/>
  <c r="EX36" i="5" s="1"/>
  <c r="EY35" i="5"/>
  <c r="EY36" i="5" s="1"/>
  <c r="EZ35" i="5"/>
  <c r="FA35" i="5"/>
  <c r="FA36" i="5" s="1"/>
  <c r="FB35" i="5"/>
  <c r="FB36" i="5" s="1"/>
  <c r="FC35" i="5"/>
  <c r="FD35" i="5"/>
  <c r="FD36" i="5" s="1"/>
  <c r="FE35" i="5"/>
  <c r="FE36" i="5" s="1"/>
  <c r="FF35" i="5"/>
  <c r="FG35" i="5"/>
  <c r="FG36" i="5" s="1"/>
  <c r="FH35" i="5"/>
  <c r="FH36" i="5" s="1"/>
  <c r="FI35" i="5"/>
  <c r="FJ35" i="5"/>
  <c r="FJ36" i="5" s="1"/>
  <c r="FK35" i="5"/>
  <c r="FK36" i="5" s="1"/>
  <c r="FL35" i="5"/>
  <c r="FM35" i="5"/>
  <c r="FM36" i="5" s="1"/>
  <c r="FN35" i="5"/>
  <c r="FN36" i="5" s="1"/>
  <c r="FO35" i="5"/>
  <c r="FP35" i="5"/>
  <c r="FP36" i="5" s="1"/>
  <c r="FQ35" i="5"/>
  <c r="FQ36" i="5" s="1"/>
  <c r="FR35" i="5"/>
  <c r="FS35" i="5"/>
  <c r="FS36" i="5" s="1"/>
  <c r="FT35" i="5"/>
  <c r="FT36" i="5" s="1"/>
  <c r="FV35" i="5"/>
  <c r="FV36" i="5" s="1"/>
  <c r="FW35" i="5"/>
  <c r="FW36" i="5" s="1"/>
  <c r="FX35" i="5"/>
  <c r="FY35" i="5"/>
  <c r="FY36" i="5" s="1"/>
  <c r="FZ35" i="5"/>
  <c r="FZ36" i="5" s="1"/>
  <c r="GA35" i="5"/>
  <c r="GB35" i="5"/>
  <c r="GB36" i="5" s="1"/>
  <c r="GC35" i="5"/>
  <c r="GC36" i="5" s="1"/>
  <c r="GD35" i="5"/>
  <c r="GE35" i="5"/>
  <c r="GE36" i="5" s="1"/>
  <c r="GF35" i="5"/>
  <c r="GF36" i="5" s="1"/>
  <c r="GG35" i="5"/>
  <c r="GH35" i="5"/>
  <c r="GH36" i="5" s="1"/>
  <c r="GI35" i="5"/>
  <c r="GI36" i="5" s="1"/>
  <c r="GJ35" i="5"/>
  <c r="GK35" i="5"/>
  <c r="GK36" i="5" s="1"/>
  <c r="GL35" i="5"/>
  <c r="GL36" i="5" s="1"/>
  <c r="GM35" i="5"/>
  <c r="GN35" i="5"/>
  <c r="GN36" i="5" s="1"/>
  <c r="GO35" i="5"/>
  <c r="GO36" i="5" s="1"/>
  <c r="GP35" i="5"/>
  <c r="GQ35" i="5"/>
  <c r="GQ36" i="5" s="1"/>
  <c r="GR35" i="5"/>
  <c r="GR36" i="5" s="1"/>
  <c r="GS35" i="5"/>
  <c r="GT35" i="5"/>
  <c r="GT36" i="5" s="1"/>
  <c r="GU35" i="5"/>
  <c r="GU36" i="5" s="1"/>
  <c r="GV35" i="5"/>
  <c r="GW35" i="5"/>
  <c r="GW36" i="5" s="1"/>
  <c r="GX35" i="5"/>
  <c r="GX36" i="5" s="1"/>
  <c r="GY35" i="5"/>
  <c r="GZ35" i="5"/>
  <c r="GZ36" i="5" s="1"/>
  <c r="HA35" i="5"/>
  <c r="HA36" i="5" s="1"/>
  <c r="HB35" i="5"/>
  <c r="HC35" i="5"/>
  <c r="HC36" i="5" s="1"/>
  <c r="HD35" i="5"/>
  <c r="HD36" i="5" s="1"/>
  <c r="HE35" i="5"/>
  <c r="HF35" i="5"/>
  <c r="HF36" i="5" s="1"/>
  <c r="HG35" i="5"/>
  <c r="HG36" i="5" s="1"/>
  <c r="HH35" i="5"/>
  <c r="HI35" i="5"/>
  <c r="HI36" i="5" s="1"/>
  <c r="HJ35" i="5"/>
  <c r="HJ36" i="5" s="1"/>
  <c r="HK35" i="5"/>
  <c r="HL35" i="5"/>
  <c r="HL36" i="5" s="1"/>
  <c r="HM35" i="5"/>
  <c r="HM36" i="5" s="1"/>
  <c r="HN35" i="5"/>
  <c r="HO35" i="5"/>
  <c r="HO36" i="5" s="1"/>
  <c r="HP35" i="5"/>
  <c r="HP36" i="5" s="1"/>
  <c r="HQ35" i="5"/>
  <c r="HR35" i="5"/>
  <c r="HR36" i="5" s="1"/>
  <c r="HS35" i="5"/>
  <c r="HS36" i="5" s="1"/>
  <c r="HT35" i="5"/>
  <c r="HU35" i="5"/>
  <c r="HU36" i="5" s="1"/>
  <c r="HV35" i="5"/>
  <c r="HV36" i="5" s="1"/>
  <c r="HW35" i="5"/>
  <c r="HX35" i="5"/>
  <c r="HX36" i="5" s="1"/>
  <c r="HY35" i="5"/>
  <c r="HY36" i="5" s="1"/>
  <c r="HZ35" i="5"/>
  <c r="IA35" i="5"/>
  <c r="IA36" i="5" s="1"/>
  <c r="IB35" i="5"/>
  <c r="IB36" i="5" s="1"/>
  <c r="IC35" i="5"/>
  <c r="ID35" i="5"/>
  <c r="ID36" i="5" s="1"/>
  <c r="IE35" i="5"/>
  <c r="IE36" i="5" s="1"/>
  <c r="IF35" i="5"/>
  <c r="IG35" i="5"/>
  <c r="IG36" i="5" s="1"/>
  <c r="IH35" i="5"/>
  <c r="IH36" i="5" s="1"/>
  <c r="II35" i="5"/>
  <c r="IJ35" i="5"/>
  <c r="IJ36" i="5" s="1"/>
  <c r="IK35" i="5"/>
  <c r="IK36" i="5" s="1"/>
  <c r="IL35" i="5"/>
  <c r="IM35" i="5"/>
  <c r="IM36" i="5" s="1"/>
  <c r="IN35" i="5"/>
  <c r="IN36" i="5" s="1"/>
  <c r="IO35" i="5"/>
  <c r="IP35" i="5"/>
  <c r="IP36" i="5" s="1"/>
  <c r="IQ35" i="5"/>
  <c r="IQ36" i="5" s="1"/>
  <c r="IR35" i="5"/>
  <c r="IS35" i="5"/>
  <c r="IS36" i="5" s="1"/>
  <c r="IT35" i="5"/>
  <c r="IT36" i="5" s="1"/>
  <c r="E59" i="5" l="1"/>
  <c r="D59" i="5" s="1"/>
  <c r="E58" i="5"/>
  <c r="D58" i="5" s="1"/>
  <c r="E57" i="5"/>
  <c r="M53" i="5"/>
  <c r="M54" i="5"/>
  <c r="L54" i="5" s="1"/>
  <c r="M55" i="5"/>
  <c r="L55" i="5" s="1"/>
  <c r="K53" i="5"/>
  <c r="K54" i="5"/>
  <c r="K55" i="5"/>
  <c r="J55" i="5" s="1"/>
  <c r="I53" i="5"/>
  <c r="I54" i="5"/>
  <c r="H54" i="5" s="1"/>
  <c r="I55" i="5"/>
  <c r="H55" i="5" s="1"/>
  <c r="G53" i="5"/>
  <c r="G54" i="5"/>
  <c r="G55" i="5"/>
  <c r="F55" i="5" s="1"/>
  <c r="E53" i="5"/>
  <c r="E54" i="5"/>
  <c r="D54" i="5" s="1"/>
  <c r="E55" i="5"/>
  <c r="D55" i="5" s="1"/>
  <c r="E48" i="5"/>
  <c r="E49" i="5"/>
  <c r="E50" i="5"/>
  <c r="D50" i="5" s="1"/>
  <c r="K46" i="5"/>
  <c r="J46" i="5" s="1"/>
  <c r="I46" i="5"/>
  <c r="H46" i="5" s="1"/>
  <c r="G46" i="5"/>
  <c r="F46" i="5" s="1"/>
  <c r="E45" i="5"/>
  <c r="E46" i="5"/>
  <c r="D46" i="5" s="1"/>
  <c r="D36" i="5"/>
  <c r="E40" i="5" s="1"/>
  <c r="D40" i="5" s="1"/>
  <c r="H36" i="5"/>
  <c r="E41" i="5" s="1"/>
  <c r="D41" i="5" s="1"/>
  <c r="E60" i="5" l="1"/>
  <c r="M56" i="5"/>
  <c r="K56" i="5"/>
  <c r="J54" i="5"/>
  <c r="I56" i="5"/>
  <c r="G56" i="5"/>
  <c r="F54" i="5"/>
  <c r="E56" i="5"/>
  <c r="E51" i="5"/>
  <c r="K47" i="5"/>
  <c r="I47" i="5"/>
  <c r="G47" i="5"/>
  <c r="E47" i="5"/>
  <c r="C35" i="5"/>
  <c r="E39" i="5" l="1"/>
  <c r="D42" i="5" l="1"/>
  <c r="E42" i="5"/>
</calcChain>
</file>

<file path=xl/sharedStrings.xml><?xml version="1.0" encoding="utf-8"?>
<sst xmlns="http://schemas.openxmlformats.org/spreadsheetml/2006/main" count="590" uniqueCount="482">
  <si>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</si>
  <si>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</si>
  <si>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</si>
  <si>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</si>
  <si>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</si>
  <si>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</si>
  <si>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</si>
  <si>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</si>
  <si>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</si>
  <si>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</si>
  <si>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</si>
  <si>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</si>
  <si>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</si>
  <si>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</si>
  <si>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</si>
  <si>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</si>
  <si>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</si>
  <si>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</si>
  <si>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</si>
  <si>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</si>
  <si>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</si>
  <si>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</si>
  <si>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</si>
  <si>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</si>
  <si>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</si>
  <si>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</si>
  <si>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</si>
  <si>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</si>
  <si>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</si>
  <si>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</si>
  <si>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</si>
  <si>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</si>
  <si>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</si>
  <si>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</si>
  <si>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</si>
  <si>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</si>
  <si>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</si>
  <si>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</si>
  <si>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</si>
  <si>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</si>
  <si>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</si>
  <si>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</si>
  <si>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</si>
  <si>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</si>
  <si>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</si>
  <si>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</si>
  <si>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</si>
  <si>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</si>
  <si>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</si>
  <si>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</si>
  <si>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</si>
  <si>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</si>
  <si>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</si>
  <si>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</si>
  <si>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</si>
  <si>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</si>
  <si>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</si>
  <si>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</si>
  <si>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</si>
  <si>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</si>
  <si>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</si>
  <si>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</si>
  <si>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</si>
  <si>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</si>
  <si>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</si>
  <si>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</si>
  <si>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</si>
  <si>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</si>
  <si>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</si>
  <si>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</si>
  <si>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</si>
  <si>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</si>
  <si>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</si>
  <si>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</si>
  <si>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</si>
  <si>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</si>
  <si>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</si>
  <si>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</si>
  <si>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</si>
  <si>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</si>
  <si>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</si>
  <si>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</si>
  <si>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</si>
  <si>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</si>
  <si>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</si>
  <si>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</si>
  <si>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</si>
  <si>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</si>
  <si>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</si>
  <si>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</si>
  <si>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</si>
  <si>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</si>
  <si>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</si>
  <si>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</si>
  <si>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</si>
  <si>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</si>
  <si>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</si>
  <si>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</si>
  <si>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</si>
  <si>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</si>
  <si>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</si>
  <si>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</si>
  <si>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</si>
  <si>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</si>
  <si>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</si>
  <si>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</si>
  <si>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</si>
  <si>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</si>
  <si>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</si>
  <si>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</si>
  <si>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</si>
  <si>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</si>
  <si>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</si>
  <si>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</si>
  <si>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</si>
  <si>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</si>
  <si>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</si>
  <si>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</si>
  <si>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</si>
  <si>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</si>
  <si>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</si>
  <si>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</si>
  <si>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</si>
  <si>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</si>
  <si>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</si>
  <si>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</si>
  <si>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</si>
  <si>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</si>
  <si>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</si>
  <si>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</si>
  <si>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</si>
  <si>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</si>
  <si>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</si>
  <si>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</si>
  <si>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</si>
  <si>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</si>
  <si>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</si>
  <si>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</si>
  <si>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</si>
  <si>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</si>
  <si>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</si>
  <si>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</si>
  <si>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</si>
  <si>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</si>
  <si>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</si>
  <si>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</si>
  <si>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</si>
  <si>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</si>
  <si>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</si>
  <si>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</si>
  <si>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</si>
  <si>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</si>
  <si>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</si>
  <si>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</si>
  <si>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</si>
  <si>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</si>
  <si>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</si>
  <si>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</si>
  <si>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</si>
  <si>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</si>
  <si>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</si>
  <si>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</si>
  <si>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</si>
  <si>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</si>
  <si>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</si>
  <si>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</si>
  <si>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</si>
  <si>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</si>
  <si>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</si>
  <si>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</si>
  <si>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</si>
  <si>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</si>
  <si>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</si>
  <si>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</si>
  <si>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</si>
  <si>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</si>
  <si>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</si>
  <si>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</si>
  <si>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</si>
  <si>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</si>
  <si>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</si>
  <si>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</si>
  <si>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</si>
  <si>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</si>
  <si>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</si>
  <si>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</si>
  <si>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</si>
  <si>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</si>
  <si>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</si>
  <si>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</si>
  <si>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</si>
  <si>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</si>
  <si>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</si>
  <si>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</si>
  <si>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</si>
  <si>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</si>
  <si>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</si>
  <si>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</si>
  <si>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</si>
  <si>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</si>
  <si>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</si>
  <si>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</si>
  <si>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</si>
  <si>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</si>
  <si>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</si>
  <si>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</si>
  <si>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</si>
  <si>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</si>
  <si>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</si>
  <si>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</si>
  <si>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</si>
  <si>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</si>
  <si>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</si>
  <si>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</si>
  <si>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</si>
  <si>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</si>
  <si>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</si>
  <si>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</si>
  <si>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</si>
  <si>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</si>
  <si>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</si>
  <si>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</si>
  <si>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</si>
  <si>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</si>
  <si>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</si>
  <si>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</si>
  <si>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</si>
  <si>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</si>
  <si>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</si>
  <si>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</si>
  <si>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</si>
  <si>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</si>
  <si>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</si>
  <si>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</si>
  <si>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</si>
  <si>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</si>
  <si>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</si>
  <si>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</si>
  <si>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</si>
  <si>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</si>
  <si>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</si>
  <si>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</si>
  <si>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</si>
  <si>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</si>
  <si>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</si>
  <si>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</si>
  <si>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</si>
  <si>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</si>
  <si>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</si>
  <si>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</si>
  <si>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</si>
  <si>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</si>
  <si>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</si>
  <si>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</si>
  <si>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</si>
  <si>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</si>
  <si>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</si>
  <si>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</si>
  <si>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</si>
  <si>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</si>
  <si>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</si>
  <si>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</si>
  <si>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</si>
  <si>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</si>
  <si>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</si>
  <si>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</si>
  <si>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</si>
  <si>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</si>
  <si>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</si>
  <si>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</si>
  <si>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</si>
  <si>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</si>
  <si>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</si>
  <si>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</si>
  <si>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</si>
  <si>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</si>
  <si>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</si>
  <si>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</si>
  <si>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</si>
  <si>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</si>
  <si>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</si>
  <si>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</si>
  <si>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</si>
  <si>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</si>
  <si>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</si>
  <si>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</si>
  <si>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</si>
  <si>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</si>
  <si>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</si>
  <si>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</si>
  <si>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</si>
  <si>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</si>
  <si>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</si>
  <si>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</si>
  <si>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</si>
  <si>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</si>
  <si>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</si>
  <si>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</si>
  <si>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</si>
  <si>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</si>
  <si>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</si>
  <si>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</si>
  <si>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</si>
  <si>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</si>
  <si>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</si>
  <si>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</si>
  <si>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</si>
  <si>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</si>
  <si>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</si>
  <si>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</si>
  <si>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</si>
  <si>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</si>
  <si>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</si>
  <si>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</si>
  <si>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</si>
  <si>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</si>
  <si>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</si>
  <si>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</si>
  <si>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</si>
  <si>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</si>
  <si>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</si>
  <si>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</si>
  <si>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</si>
  <si>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</si>
  <si>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</si>
  <si>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</si>
  <si>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</si>
  <si>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</si>
  <si>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</si>
  <si>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</si>
  <si>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</si>
  <si>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</si>
  <si>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</si>
  <si>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</si>
  <si>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</si>
  <si>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</si>
  <si>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</si>
  <si>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</si>
  <si>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</si>
  <si>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</si>
  <si>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</si>
  <si>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</si>
  <si>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</si>
  <si>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</si>
  <si>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</si>
  <si>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</si>
  <si>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</si>
  <si>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</si>
  <si>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</si>
  <si>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</si>
  <si>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</si>
  <si>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</si>
  <si>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</si>
  <si>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</si>
  <si>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</si>
  <si>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</si>
  <si>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</si>
  <si>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</si>
  <si>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</si>
  <si>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</si>
  <si>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</si>
  <si>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</si>
  <si>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</si>
  <si>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</si>
  <si>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</si>
  <si>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</si>
  <si>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</si>
  <si>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</si>
  <si>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</si>
  <si>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</si>
  <si>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</si>
  <si>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</si>
  <si>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</si>
  <si>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</si>
  <si>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</si>
  <si>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</si>
  <si>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</si>
  <si>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</si>
  <si>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</si>
  <si>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</si>
  <si>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</si>
  <si>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</si>
  <si>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</si>
  <si>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</si>
  <si>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</si>
  <si>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</si>
  <si>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</si>
  <si>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</si>
  <si>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</si>
  <si>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</si>
  <si>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</si>
  <si>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</si>
  <si>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</si>
  <si>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</si>
  <si>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</si>
  <si>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</si>
  <si>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</si>
  <si>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</si>
  <si>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</si>
  <si>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</si>
  <si>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</si>
  <si>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</si>
  <si>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</si>
  <si>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</si>
  <si>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</si>
  <si>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</si>
  <si>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</si>
  <si>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</si>
  <si>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</si>
  <si>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</si>
  <si>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</si>
  <si>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</si>
  <si>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</si>
  <si>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</si>
  <si>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</si>
  <si>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</si>
  <si>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</si>
  <si>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</si>
  <si>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</si>
  <si>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</si>
  <si>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</si>
  <si>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</si>
  <si>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</si>
  <si>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</si>
  <si>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</si>
  <si>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</si>
  <si>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</si>
  <si>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</si>
  <si>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</si>
  <si>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</si>
  <si>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</si>
  <si>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</si>
  <si>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</si>
  <si>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</si>
  <si>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</si>
  <si>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</si>
  <si>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</si>
  <si>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</si>
  <si>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</si>
  <si>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</si>
  <si>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</si>
  <si>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</si>
  <si>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</si>
  <si>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</si>
  <si>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</si>
  <si>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</si>
  <si>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</si>
  <si>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</si>
  <si>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</si>
  <si>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</si>
  <si>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</si>
  <si>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</si>
  <si>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</si>
  <si>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</si>
  <si>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</si>
  <si>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Қоршаған әлеммен таныстыру</t>
  </si>
  <si>
    <t xml:space="preserve"> </t>
  </si>
  <si>
    <t>Қорытынды</t>
  </si>
  <si>
    <t>Мамыр айы</t>
  </si>
  <si>
    <t>Абатова Айым Айбековна</t>
  </si>
  <si>
    <t>Айнағұлов Жұлдызхан Мирамбекұлы</t>
  </si>
  <si>
    <t>Акдәулет Осман Еламанұлы</t>
  </si>
  <si>
    <t>Амантулина Көзайым Ұланқызы</t>
  </si>
  <si>
    <t>Арғынқызы Алуа</t>
  </si>
  <si>
    <t>Арман Хан Мейірханұлы</t>
  </si>
  <si>
    <t>Дәргири Фатима Нұрболатқызы</t>
  </si>
  <si>
    <t>Елеусизова Манзура Бекболатовна</t>
  </si>
  <si>
    <t>Ербулатов Канат Кайратович</t>
  </si>
  <si>
    <t xml:space="preserve">Жеткерген Фатима Ерболқызы </t>
  </si>
  <si>
    <t>Қоныс Дінислам Мәдиұлы</t>
  </si>
  <si>
    <t>Құрманғали Нұриман Рауанұлы</t>
  </si>
  <si>
    <t>Манас Рамазан мырзабекұлы</t>
  </si>
  <si>
    <t>Муктар Назерке Есенжановна</t>
  </si>
  <si>
    <t>Ниязбек Арлан  Қазбекұлы</t>
  </si>
  <si>
    <t>Сағымбай Ахмет Азаматұлы</t>
  </si>
  <si>
    <t>Сатыбалды Мұхаммед-әли Ғалымжанұлы</t>
  </si>
  <si>
    <t>Талған Томирис Аманжолқызы</t>
  </si>
  <si>
    <t>Талмырзаева Ақназар Ақжолұлы</t>
  </si>
  <si>
    <t>Хасен Ақмейрім Елубайқызы</t>
  </si>
  <si>
    <t>Тілекқабыл Нұрбақыт Сұлтанқызы</t>
  </si>
  <si>
    <t>2025-2026</t>
  </si>
  <si>
    <t>Айгөлек тобы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</si>
</sst>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7" fillId="0" borderId="0" xfId="0" applyFont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0"/>
  <sheetViews>
    <sheetView tabSelected="1" topLeftCell="A11" zoomScale="80" zoomScaleNormal="80" workbookViewId="0">
      <selection activeCell="I3" sqref="I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30</v>
      </c>
      <c r="B1" s="9" t="s">
        <v>453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251</v>
      </c>
      <c r="B2" s="11"/>
      <c r="C2" s="10" t="s">
        <v>480</v>
      </c>
      <c r="D2" s="10"/>
      <c r="E2" s="10"/>
      <c r="F2" s="30" t="s">
        <v>481</v>
      </c>
      <c r="G2" s="10"/>
      <c r="H2" s="6"/>
      <c r="I2" s="6"/>
      <c r="J2" s="10" t="s">
        <v>457</v>
      </c>
      <c r="K2" s="10"/>
      <c r="L2" s="11"/>
      <c r="M2" s="6"/>
      <c r="N2" s="10" t="s">
        <v>458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4" t="s">
        <v>452</v>
      </c>
      <c r="IS2" s="44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2" t="s">
        <v>0</v>
      </c>
      <c r="B4" s="42" t="s">
        <v>1</v>
      </c>
      <c r="C4" s="43" t="s">
        <v>19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51" t="s">
        <v>2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3"/>
      <c r="DD4" s="36" t="s">
        <v>20</v>
      </c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58" t="s">
        <v>23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60"/>
      <c r="HZ4" s="34" t="s">
        <v>26</v>
      </c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</row>
    <row r="5" spans="1:293" ht="15" customHeight="1" x14ac:dyDescent="0.25">
      <c r="A5" s="42"/>
      <c r="B5" s="42"/>
      <c r="C5" s="37" t="s">
        <v>454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18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5" t="s">
        <v>152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47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7" t="s">
        <v>48</v>
      </c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 t="s">
        <v>31</v>
      </c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 t="s">
        <v>24</v>
      </c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49" t="s">
        <v>32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 t="s">
        <v>33</v>
      </c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 t="s">
        <v>25</v>
      </c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35" t="s">
        <v>455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spans="1:293" ht="4.1500000000000004" hidden="1" customHeight="1" x14ac:dyDescent="0.25">
      <c r="A6" s="42"/>
      <c r="B6" s="42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spans="1:293" ht="16.149999999999999" hidden="1" customHeight="1" x14ac:dyDescent="0.25">
      <c r="A7" s="42"/>
      <c r="B7" s="42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spans="1:293" ht="17.45" hidden="1" customHeight="1" x14ac:dyDescent="0.25">
      <c r="A8" s="42"/>
      <c r="B8" s="42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spans="1:293" ht="18" hidden="1" customHeight="1" x14ac:dyDescent="0.25">
      <c r="A9" s="42"/>
      <c r="B9" s="4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spans="1:293" ht="30" hidden="1" customHeight="1" x14ac:dyDescent="0.25">
      <c r="A10" s="42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spans="1:293" ht="15.75" x14ac:dyDescent="0.25">
      <c r="A11" s="42"/>
      <c r="B11" s="42"/>
      <c r="C11" s="37" t="s">
        <v>68</v>
      </c>
      <c r="D11" s="37" t="s">
        <v>5</v>
      </c>
      <c r="E11" s="37" t="s">
        <v>6</v>
      </c>
      <c r="F11" s="37" t="s">
        <v>69</v>
      </c>
      <c r="G11" s="37" t="s">
        <v>7</v>
      </c>
      <c r="H11" s="37" t="s">
        <v>8</v>
      </c>
      <c r="I11" s="37" t="s">
        <v>70</v>
      </c>
      <c r="J11" s="37" t="s">
        <v>9</v>
      </c>
      <c r="K11" s="37" t="s">
        <v>10</v>
      </c>
      <c r="L11" s="37" t="s">
        <v>142</v>
      </c>
      <c r="M11" s="37" t="s">
        <v>9</v>
      </c>
      <c r="N11" s="37" t="s">
        <v>10</v>
      </c>
      <c r="O11" s="37" t="s">
        <v>71</v>
      </c>
      <c r="P11" s="37" t="s">
        <v>11</v>
      </c>
      <c r="Q11" s="37" t="s">
        <v>4</v>
      </c>
      <c r="R11" s="37" t="s">
        <v>72</v>
      </c>
      <c r="S11" s="37" t="s">
        <v>6</v>
      </c>
      <c r="T11" s="37" t="s">
        <v>12</v>
      </c>
      <c r="U11" s="37" t="s">
        <v>73</v>
      </c>
      <c r="V11" s="37" t="s">
        <v>6</v>
      </c>
      <c r="W11" s="37" t="s">
        <v>12</v>
      </c>
      <c r="X11" s="37" t="s">
        <v>74</v>
      </c>
      <c r="Y11" s="37"/>
      <c r="Z11" s="37"/>
      <c r="AA11" s="37" t="s">
        <v>75</v>
      </c>
      <c r="AB11" s="37"/>
      <c r="AC11" s="37"/>
      <c r="AD11" s="37" t="s">
        <v>76</v>
      </c>
      <c r="AE11" s="37"/>
      <c r="AF11" s="37"/>
      <c r="AG11" s="37" t="s">
        <v>143</v>
      </c>
      <c r="AH11" s="37"/>
      <c r="AI11" s="37"/>
      <c r="AJ11" s="37" t="s">
        <v>77</v>
      </c>
      <c r="AK11" s="37"/>
      <c r="AL11" s="37"/>
      <c r="AM11" s="37" t="s">
        <v>78</v>
      </c>
      <c r="AN11" s="37"/>
      <c r="AO11" s="37"/>
      <c r="AP11" s="35" t="s">
        <v>79</v>
      </c>
      <c r="AQ11" s="35"/>
      <c r="AR11" s="35"/>
      <c r="AS11" s="37" t="s">
        <v>80</v>
      </c>
      <c r="AT11" s="37"/>
      <c r="AU11" s="37"/>
      <c r="AV11" s="37" t="s">
        <v>81</v>
      </c>
      <c r="AW11" s="37"/>
      <c r="AX11" s="37"/>
      <c r="AY11" s="37" t="s">
        <v>82</v>
      </c>
      <c r="AZ11" s="37"/>
      <c r="BA11" s="37"/>
      <c r="BB11" s="37" t="s">
        <v>83</v>
      </c>
      <c r="BC11" s="37"/>
      <c r="BD11" s="37"/>
      <c r="BE11" s="37" t="s">
        <v>84</v>
      </c>
      <c r="BF11" s="37"/>
      <c r="BG11" s="37"/>
      <c r="BH11" s="35" t="s">
        <v>85</v>
      </c>
      <c r="BI11" s="35"/>
      <c r="BJ11" s="35"/>
      <c r="BK11" s="35" t="s">
        <v>144</v>
      </c>
      <c r="BL11" s="35"/>
      <c r="BM11" s="35"/>
      <c r="BN11" s="37" t="s">
        <v>86</v>
      </c>
      <c r="BO11" s="37"/>
      <c r="BP11" s="37"/>
      <c r="BQ11" s="37" t="s">
        <v>87</v>
      </c>
      <c r="BR11" s="37"/>
      <c r="BS11" s="37"/>
      <c r="BT11" s="35" t="s">
        <v>88</v>
      </c>
      <c r="BU11" s="35"/>
      <c r="BV11" s="35"/>
      <c r="BW11" s="37" t="s">
        <v>89</v>
      </c>
      <c r="BX11" s="37"/>
      <c r="BY11" s="37"/>
      <c r="BZ11" s="37" t="s">
        <v>90</v>
      </c>
      <c r="CA11" s="37"/>
      <c r="CB11" s="37"/>
      <c r="CC11" s="37" t="s">
        <v>91</v>
      </c>
      <c r="CD11" s="37"/>
      <c r="CE11" s="37"/>
      <c r="CF11" s="37" t="s">
        <v>92</v>
      </c>
      <c r="CG11" s="37"/>
      <c r="CH11" s="37"/>
      <c r="CI11" s="37" t="s">
        <v>93</v>
      </c>
      <c r="CJ11" s="37"/>
      <c r="CK11" s="37"/>
      <c r="CL11" s="37" t="s">
        <v>94</v>
      </c>
      <c r="CM11" s="37"/>
      <c r="CN11" s="37"/>
      <c r="CO11" s="37" t="s">
        <v>145</v>
      </c>
      <c r="CP11" s="37"/>
      <c r="CQ11" s="37"/>
      <c r="CR11" s="37" t="s">
        <v>95</v>
      </c>
      <c r="CS11" s="37"/>
      <c r="CT11" s="37"/>
      <c r="CU11" s="37" t="s">
        <v>96</v>
      </c>
      <c r="CV11" s="37"/>
      <c r="CW11" s="37"/>
      <c r="CX11" s="37" t="s">
        <v>97</v>
      </c>
      <c r="CY11" s="37"/>
      <c r="CZ11" s="37"/>
      <c r="DA11" s="37" t="s">
        <v>98</v>
      </c>
      <c r="DB11" s="37"/>
      <c r="DC11" s="37"/>
      <c r="DD11" s="35" t="s">
        <v>99</v>
      </c>
      <c r="DE11" s="35"/>
      <c r="DF11" s="35"/>
      <c r="DG11" s="35" t="s">
        <v>100</v>
      </c>
      <c r="DH11" s="35"/>
      <c r="DI11" s="35"/>
      <c r="DJ11" s="35" t="s">
        <v>101</v>
      </c>
      <c r="DK11" s="35"/>
      <c r="DL11" s="35"/>
      <c r="DM11" s="35" t="s">
        <v>146</v>
      </c>
      <c r="DN11" s="35"/>
      <c r="DO11" s="35"/>
      <c r="DP11" s="35" t="s">
        <v>102</v>
      </c>
      <c r="DQ11" s="35"/>
      <c r="DR11" s="35"/>
      <c r="DS11" s="35" t="s">
        <v>103</v>
      </c>
      <c r="DT11" s="35"/>
      <c r="DU11" s="35"/>
      <c r="DV11" s="35" t="s">
        <v>104</v>
      </c>
      <c r="DW11" s="35"/>
      <c r="DX11" s="35"/>
      <c r="DY11" s="35" t="s">
        <v>105</v>
      </c>
      <c r="DZ11" s="35"/>
      <c r="EA11" s="35"/>
      <c r="EB11" s="35" t="s">
        <v>106</v>
      </c>
      <c r="EC11" s="35"/>
      <c r="ED11" s="35"/>
      <c r="EE11" s="35" t="s">
        <v>107</v>
      </c>
      <c r="EF11" s="35"/>
      <c r="EG11" s="35"/>
      <c r="EH11" s="35" t="s">
        <v>147</v>
      </c>
      <c r="EI11" s="35"/>
      <c r="EJ11" s="35"/>
      <c r="EK11" s="35" t="s">
        <v>108</v>
      </c>
      <c r="EL11" s="35"/>
      <c r="EM11" s="35"/>
      <c r="EN11" s="35" t="s">
        <v>109</v>
      </c>
      <c r="EO11" s="35"/>
      <c r="EP11" s="35"/>
      <c r="EQ11" s="35" t="s">
        <v>110</v>
      </c>
      <c r="ER11" s="35"/>
      <c r="ES11" s="35"/>
      <c r="ET11" s="35" t="s">
        <v>111</v>
      </c>
      <c r="EU11" s="35"/>
      <c r="EV11" s="35"/>
      <c r="EW11" s="35" t="s">
        <v>112</v>
      </c>
      <c r="EX11" s="35"/>
      <c r="EY11" s="35"/>
      <c r="EZ11" s="35" t="s">
        <v>113</v>
      </c>
      <c r="FA11" s="35"/>
      <c r="FB11" s="35"/>
      <c r="FC11" s="35" t="s">
        <v>114</v>
      </c>
      <c r="FD11" s="35"/>
      <c r="FE11" s="35"/>
      <c r="FF11" s="35" t="s">
        <v>115</v>
      </c>
      <c r="FG11" s="35"/>
      <c r="FH11" s="35"/>
      <c r="FI11" s="35" t="s">
        <v>116</v>
      </c>
      <c r="FJ11" s="35"/>
      <c r="FK11" s="35"/>
      <c r="FL11" s="35" t="s">
        <v>148</v>
      </c>
      <c r="FM11" s="35"/>
      <c r="FN11" s="35"/>
      <c r="FO11" s="35" t="s">
        <v>117</v>
      </c>
      <c r="FP11" s="35"/>
      <c r="FQ11" s="35"/>
      <c r="FR11" s="35" t="s">
        <v>118</v>
      </c>
      <c r="FS11" s="35"/>
      <c r="FT11" s="35"/>
      <c r="FU11" s="35" t="s">
        <v>119</v>
      </c>
      <c r="FV11" s="35"/>
      <c r="FW11" s="35"/>
      <c r="FX11" s="35" t="s">
        <v>120</v>
      </c>
      <c r="FY11" s="35"/>
      <c r="FZ11" s="35"/>
      <c r="GA11" s="35" t="s">
        <v>121</v>
      </c>
      <c r="GB11" s="35"/>
      <c r="GC11" s="35"/>
      <c r="GD11" s="35" t="s">
        <v>122</v>
      </c>
      <c r="GE11" s="35"/>
      <c r="GF11" s="35"/>
      <c r="GG11" s="35" t="s">
        <v>123</v>
      </c>
      <c r="GH11" s="35"/>
      <c r="GI11" s="35"/>
      <c r="GJ11" s="35" t="s">
        <v>124</v>
      </c>
      <c r="GK11" s="35"/>
      <c r="GL11" s="35"/>
      <c r="GM11" s="35" t="s">
        <v>125</v>
      </c>
      <c r="GN11" s="35"/>
      <c r="GO11" s="35"/>
      <c r="GP11" s="35" t="s">
        <v>149</v>
      </c>
      <c r="GQ11" s="35"/>
      <c r="GR11" s="35"/>
      <c r="GS11" s="35" t="s">
        <v>126</v>
      </c>
      <c r="GT11" s="35"/>
      <c r="GU11" s="35"/>
      <c r="GV11" s="35" t="s">
        <v>127</v>
      </c>
      <c r="GW11" s="35"/>
      <c r="GX11" s="35"/>
      <c r="GY11" s="35" t="s">
        <v>128</v>
      </c>
      <c r="GZ11" s="35"/>
      <c r="HA11" s="35"/>
      <c r="HB11" s="35" t="s">
        <v>129</v>
      </c>
      <c r="HC11" s="35"/>
      <c r="HD11" s="35"/>
      <c r="HE11" s="35" t="s">
        <v>130</v>
      </c>
      <c r="HF11" s="35"/>
      <c r="HG11" s="35"/>
      <c r="HH11" s="35" t="s">
        <v>131</v>
      </c>
      <c r="HI11" s="35"/>
      <c r="HJ11" s="35"/>
      <c r="HK11" s="35" t="s">
        <v>132</v>
      </c>
      <c r="HL11" s="35"/>
      <c r="HM11" s="35"/>
      <c r="HN11" s="35" t="s">
        <v>133</v>
      </c>
      <c r="HO11" s="35"/>
      <c r="HP11" s="35"/>
      <c r="HQ11" s="35" t="s">
        <v>134</v>
      </c>
      <c r="HR11" s="35"/>
      <c r="HS11" s="35"/>
      <c r="HT11" s="35" t="s">
        <v>150</v>
      </c>
      <c r="HU11" s="35"/>
      <c r="HV11" s="35"/>
      <c r="HW11" s="35" t="s">
        <v>135</v>
      </c>
      <c r="HX11" s="35"/>
      <c r="HY11" s="35"/>
      <c r="HZ11" s="35" t="s">
        <v>136</v>
      </c>
      <c r="IA11" s="35"/>
      <c r="IB11" s="35"/>
      <c r="IC11" s="35" t="s">
        <v>137</v>
      </c>
      <c r="ID11" s="35"/>
      <c r="IE11" s="35"/>
      <c r="IF11" s="35" t="s">
        <v>138</v>
      </c>
      <c r="IG11" s="35"/>
      <c r="IH11" s="35"/>
      <c r="II11" s="35" t="s">
        <v>151</v>
      </c>
      <c r="IJ11" s="35"/>
      <c r="IK11" s="35"/>
      <c r="IL11" s="35" t="s">
        <v>139</v>
      </c>
      <c r="IM11" s="35"/>
      <c r="IN11" s="35"/>
      <c r="IO11" s="35" t="s">
        <v>140</v>
      </c>
      <c r="IP11" s="35"/>
      <c r="IQ11" s="35"/>
      <c r="IR11" s="35" t="s">
        <v>141</v>
      </c>
      <c r="IS11" s="35"/>
      <c r="IT11" s="35"/>
    </row>
    <row r="12" spans="1:293" ht="93" customHeight="1" x14ac:dyDescent="0.25">
      <c r="A12" s="42"/>
      <c r="B12" s="42"/>
      <c r="C12" s="33" t="s">
        <v>412</v>
      </c>
      <c r="D12" s="33"/>
      <c r="E12" s="33"/>
      <c r="F12" s="33" t="s">
        <v>413</v>
      </c>
      <c r="G12" s="33"/>
      <c r="H12" s="33"/>
      <c r="I12" s="33" t="s">
        <v>414</v>
      </c>
      <c r="J12" s="33"/>
      <c r="K12" s="33"/>
      <c r="L12" s="33" t="s">
        <v>415</v>
      </c>
      <c r="M12" s="33"/>
      <c r="N12" s="33"/>
      <c r="O12" s="33" t="s">
        <v>416</v>
      </c>
      <c r="P12" s="33"/>
      <c r="Q12" s="33"/>
      <c r="R12" s="33" t="s">
        <v>417</v>
      </c>
      <c r="S12" s="33"/>
      <c r="T12" s="33"/>
      <c r="U12" s="33" t="s">
        <v>418</v>
      </c>
      <c r="V12" s="33"/>
      <c r="W12" s="33"/>
      <c r="X12" s="33" t="s">
        <v>419</v>
      </c>
      <c r="Y12" s="33"/>
      <c r="Z12" s="33"/>
      <c r="AA12" s="33" t="s">
        <v>420</v>
      </c>
      <c r="AB12" s="33"/>
      <c r="AC12" s="33"/>
      <c r="AD12" s="33" t="s">
        <v>421</v>
      </c>
      <c r="AE12" s="33"/>
      <c r="AF12" s="33"/>
      <c r="AG12" s="33" t="s">
        <v>422</v>
      </c>
      <c r="AH12" s="33"/>
      <c r="AI12" s="33"/>
      <c r="AJ12" s="33" t="s">
        <v>423</v>
      </c>
      <c r="AK12" s="33"/>
      <c r="AL12" s="33"/>
      <c r="AM12" s="33" t="s">
        <v>424</v>
      </c>
      <c r="AN12" s="33"/>
      <c r="AO12" s="33"/>
      <c r="AP12" s="33" t="s">
        <v>425</v>
      </c>
      <c r="AQ12" s="33"/>
      <c r="AR12" s="33"/>
      <c r="AS12" s="33" t="s">
        <v>426</v>
      </c>
      <c r="AT12" s="33"/>
      <c r="AU12" s="33"/>
      <c r="AV12" s="33" t="s">
        <v>427</v>
      </c>
      <c r="AW12" s="33"/>
      <c r="AX12" s="33"/>
      <c r="AY12" s="33" t="s">
        <v>428</v>
      </c>
      <c r="AZ12" s="33"/>
      <c r="BA12" s="33"/>
      <c r="BB12" s="33" t="s">
        <v>429</v>
      </c>
      <c r="BC12" s="33"/>
      <c r="BD12" s="33"/>
      <c r="BE12" s="33" t="s">
        <v>430</v>
      </c>
      <c r="BF12" s="33"/>
      <c r="BG12" s="33"/>
      <c r="BH12" s="33" t="s">
        <v>431</v>
      </c>
      <c r="BI12" s="33"/>
      <c r="BJ12" s="33"/>
      <c r="BK12" s="33" t="s">
        <v>432</v>
      </c>
      <c r="BL12" s="33"/>
      <c r="BM12" s="33"/>
      <c r="BN12" s="33" t="s">
        <v>433</v>
      </c>
      <c r="BO12" s="33"/>
      <c r="BP12" s="33"/>
      <c r="BQ12" s="33" t="s">
        <v>434</v>
      </c>
      <c r="BR12" s="33"/>
      <c r="BS12" s="33"/>
      <c r="BT12" s="33" t="s">
        <v>435</v>
      </c>
      <c r="BU12" s="33"/>
      <c r="BV12" s="33"/>
      <c r="BW12" s="33" t="s">
        <v>436</v>
      </c>
      <c r="BX12" s="33"/>
      <c r="BY12" s="33"/>
      <c r="BZ12" s="33" t="s">
        <v>286</v>
      </c>
      <c r="CA12" s="33"/>
      <c r="CB12" s="33"/>
      <c r="CC12" s="33" t="s">
        <v>437</v>
      </c>
      <c r="CD12" s="33"/>
      <c r="CE12" s="33"/>
      <c r="CF12" s="33" t="s">
        <v>438</v>
      </c>
      <c r="CG12" s="33"/>
      <c r="CH12" s="33"/>
      <c r="CI12" s="33" t="s">
        <v>439</v>
      </c>
      <c r="CJ12" s="33"/>
      <c r="CK12" s="33"/>
      <c r="CL12" s="33" t="s">
        <v>440</v>
      </c>
      <c r="CM12" s="33"/>
      <c r="CN12" s="33"/>
      <c r="CO12" s="33" t="s">
        <v>441</v>
      </c>
      <c r="CP12" s="33"/>
      <c r="CQ12" s="33"/>
      <c r="CR12" s="33" t="s">
        <v>442</v>
      </c>
      <c r="CS12" s="33"/>
      <c r="CT12" s="33"/>
      <c r="CU12" s="33" t="s">
        <v>443</v>
      </c>
      <c r="CV12" s="33"/>
      <c r="CW12" s="33"/>
      <c r="CX12" s="33" t="s">
        <v>444</v>
      </c>
      <c r="CY12" s="33"/>
      <c r="CZ12" s="33"/>
      <c r="DA12" s="33" t="s">
        <v>445</v>
      </c>
      <c r="DB12" s="33"/>
      <c r="DC12" s="33"/>
      <c r="DD12" s="33" t="s">
        <v>446</v>
      </c>
      <c r="DE12" s="33"/>
      <c r="DF12" s="33"/>
      <c r="DG12" s="33" t="s">
        <v>447</v>
      </c>
      <c r="DH12" s="33"/>
      <c r="DI12" s="33"/>
      <c r="DJ12" s="50" t="s">
        <v>448</v>
      </c>
      <c r="DK12" s="50"/>
      <c r="DL12" s="50"/>
      <c r="DM12" s="50" t="s">
        <v>449</v>
      </c>
      <c r="DN12" s="50"/>
      <c r="DO12" s="50"/>
      <c r="DP12" s="50" t="s">
        <v>450</v>
      </c>
      <c r="DQ12" s="50"/>
      <c r="DR12" s="50"/>
      <c r="DS12" s="50" t="s">
        <v>451</v>
      </c>
      <c r="DT12" s="50"/>
      <c r="DU12" s="50"/>
      <c r="DV12" s="50" t="s">
        <v>182</v>
      </c>
      <c r="DW12" s="50"/>
      <c r="DX12" s="50"/>
      <c r="DY12" s="33" t="s">
        <v>198</v>
      </c>
      <c r="DZ12" s="33"/>
      <c r="EA12" s="33"/>
      <c r="EB12" s="33" t="s">
        <v>199</v>
      </c>
      <c r="EC12" s="33"/>
      <c r="ED12" s="33"/>
      <c r="EE12" s="33" t="s">
        <v>318</v>
      </c>
      <c r="EF12" s="33"/>
      <c r="EG12" s="33"/>
      <c r="EH12" s="33" t="s">
        <v>200</v>
      </c>
      <c r="EI12" s="33"/>
      <c r="EJ12" s="33"/>
      <c r="EK12" s="33" t="s">
        <v>409</v>
      </c>
      <c r="EL12" s="33"/>
      <c r="EM12" s="33"/>
      <c r="EN12" s="33" t="s">
        <v>203</v>
      </c>
      <c r="EO12" s="33"/>
      <c r="EP12" s="33"/>
      <c r="EQ12" s="33" t="s">
        <v>327</v>
      </c>
      <c r="ER12" s="33"/>
      <c r="ES12" s="33"/>
      <c r="ET12" s="33" t="s">
        <v>208</v>
      </c>
      <c r="EU12" s="33"/>
      <c r="EV12" s="33"/>
      <c r="EW12" s="33" t="s">
        <v>330</v>
      </c>
      <c r="EX12" s="33"/>
      <c r="EY12" s="33"/>
      <c r="EZ12" s="33" t="s">
        <v>332</v>
      </c>
      <c r="FA12" s="33"/>
      <c r="FB12" s="33"/>
      <c r="FC12" s="33" t="s">
        <v>334</v>
      </c>
      <c r="FD12" s="33"/>
      <c r="FE12" s="33"/>
      <c r="FF12" s="33" t="s">
        <v>410</v>
      </c>
      <c r="FG12" s="33"/>
      <c r="FH12" s="33"/>
      <c r="FI12" s="33" t="s">
        <v>337</v>
      </c>
      <c r="FJ12" s="33"/>
      <c r="FK12" s="33"/>
      <c r="FL12" s="33" t="s">
        <v>212</v>
      </c>
      <c r="FM12" s="33"/>
      <c r="FN12" s="33"/>
      <c r="FO12" s="33" t="s">
        <v>341</v>
      </c>
      <c r="FP12" s="33"/>
      <c r="FQ12" s="33"/>
      <c r="FR12" s="33" t="s">
        <v>344</v>
      </c>
      <c r="FS12" s="33"/>
      <c r="FT12" s="33"/>
      <c r="FU12" s="33" t="s">
        <v>348</v>
      </c>
      <c r="FV12" s="33"/>
      <c r="FW12" s="33"/>
      <c r="FX12" s="33" t="s">
        <v>350</v>
      </c>
      <c r="FY12" s="33"/>
      <c r="FZ12" s="33"/>
      <c r="GA12" s="50" t="s">
        <v>353</v>
      </c>
      <c r="GB12" s="50"/>
      <c r="GC12" s="50"/>
      <c r="GD12" s="33" t="s">
        <v>217</v>
      </c>
      <c r="GE12" s="33"/>
      <c r="GF12" s="33"/>
      <c r="GG12" s="50" t="s">
        <v>360</v>
      </c>
      <c r="GH12" s="50"/>
      <c r="GI12" s="50"/>
      <c r="GJ12" s="50" t="s">
        <v>361</v>
      </c>
      <c r="GK12" s="50"/>
      <c r="GL12" s="50"/>
      <c r="GM12" s="50" t="s">
        <v>363</v>
      </c>
      <c r="GN12" s="50"/>
      <c r="GO12" s="50"/>
      <c r="GP12" s="50" t="s">
        <v>364</v>
      </c>
      <c r="GQ12" s="50"/>
      <c r="GR12" s="50"/>
      <c r="GS12" s="50" t="s">
        <v>224</v>
      </c>
      <c r="GT12" s="50"/>
      <c r="GU12" s="50"/>
      <c r="GV12" s="50" t="s">
        <v>226</v>
      </c>
      <c r="GW12" s="50"/>
      <c r="GX12" s="50"/>
      <c r="GY12" s="50" t="s">
        <v>227</v>
      </c>
      <c r="GZ12" s="50"/>
      <c r="HA12" s="50"/>
      <c r="HB12" s="33" t="s">
        <v>371</v>
      </c>
      <c r="HC12" s="33"/>
      <c r="HD12" s="33"/>
      <c r="HE12" s="33" t="s">
        <v>373</v>
      </c>
      <c r="HF12" s="33"/>
      <c r="HG12" s="33"/>
      <c r="HH12" s="33" t="s">
        <v>233</v>
      </c>
      <c r="HI12" s="33"/>
      <c r="HJ12" s="33"/>
      <c r="HK12" s="33" t="s">
        <v>374</v>
      </c>
      <c r="HL12" s="33"/>
      <c r="HM12" s="33"/>
      <c r="HN12" s="33" t="s">
        <v>377</v>
      </c>
      <c r="HO12" s="33"/>
      <c r="HP12" s="33"/>
      <c r="HQ12" s="33" t="s">
        <v>236</v>
      </c>
      <c r="HR12" s="33"/>
      <c r="HS12" s="33"/>
      <c r="HT12" s="33" t="s">
        <v>234</v>
      </c>
      <c r="HU12" s="33"/>
      <c r="HV12" s="33"/>
      <c r="HW12" s="33" t="s">
        <v>65</v>
      </c>
      <c r="HX12" s="33"/>
      <c r="HY12" s="33"/>
      <c r="HZ12" s="33" t="s">
        <v>386</v>
      </c>
      <c r="IA12" s="33"/>
      <c r="IB12" s="33"/>
      <c r="IC12" s="33" t="s">
        <v>390</v>
      </c>
      <c r="ID12" s="33"/>
      <c r="IE12" s="33"/>
      <c r="IF12" s="33" t="s">
        <v>239</v>
      </c>
      <c r="IG12" s="33"/>
      <c r="IH12" s="33"/>
      <c r="II12" s="33" t="s">
        <v>395</v>
      </c>
      <c r="IJ12" s="33"/>
      <c r="IK12" s="33"/>
      <c r="IL12" s="33" t="s">
        <v>396</v>
      </c>
      <c r="IM12" s="33"/>
      <c r="IN12" s="33"/>
      <c r="IO12" s="33" t="s">
        <v>400</v>
      </c>
      <c r="IP12" s="33"/>
      <c r="IQ12" s="33"/>
      <c r="IR12" s="33" t="s">
        <v>404</v>
      </c>
      <c r="IS12" s="33"/>
      <c r="IT12" s="33"/>
    </row>
    <row r="13" spans="1:293" ht="82.5" customHeight="1" thickBot="1" x14ac:dyDescent="0.3">
      <c r="A13" s="42"/>
      <c r="B13" s="42"/>
      <c r="C13" s="26" t="s">
        <v>15</v>
      </c>
      <c r="D13" s="26" t="s">
        <v>254</v>
      </c>
      <c r="E13" s="26" t="s">
        <v>255</v>
      </c>
      <c r="F13" s="26" t="s">
        <v>256</v>
      </c>
      <c r="G13" s="26" t="s">
        <v>257</v>
      </c>
      <c r="H13" s="26" t="s">
        <v>253</v>
      </c>
      <c r="I13" s="26" t="s">
        <v>258</v>
      </c>
      <c r="J13" s="26" t="s">
        <v>259</v>
      </c>
      <c r="K13" s="26" t="s">
        <v>153</v>
      </c>
      <c r="L13" s="26" t="s">
        <v>42</v>
      </c>
      <c r="M13" s="26" t="s">
        <v>154</v>
      </c>
      <c r="N13" s="26" t="s">
        <v>155</v>
      </c>
      <c r="O13" s="26" t="s">
        <v>66</v>
      </c>
      <c r="P13" s="26" t="s">
        <v>260</v>
      </c>
      <c r="Q13" s="26" t="s">
        <v>67</v>
      </c>
      <c r="R13" s="26" t="s">
        <v>156</v>
      </c>
      <c r="S13" s="26" t="s">
        <v>261</v>
      </c>
      <c r="T13" s="26" t="s">
        <v>157</v>
      </c>
      <c r="U13" s="26" t="s">
        <v>262</v>
      </c>
      <c r="V13" s="26" t="s">
        <v>263</v>
      </c>
      <c r="W13" s="26" t="s">
        <v>264</v>
      </c>
      <c r="X13" s="26" t="s">
        <v>158</v>
      </c>
      <c r="Y13" s="26" t="s">
        <v>159</v>
      </c>
      <c r="Z13" s="26" t="s">
        <v>265</v>
      </c>
      <c r="AA13" s="26" t="s">
        <v>34</v>
      </c>
      <c r="AB13" s="26" t="s">
        <v>36</v>
      </c>
      <c r="AC13" s="26" t="s">
        <v>38</v>
      </c>
      <c r="AD13" s="26" t="s">
        <v>52</v>
      </c>
      <c r="AE13" s="26" t="s">
        <v>53</v>
      </c>
      <c r="AF13" s="26" t="s">
        <v>266</v>
      </c>
      <c r="AG13" s="26" t="s">
        <v>267</v>
      </c>
      <c r="AH13" s="26" t="s">
        <v>268</v>
      </c>
      <c r="AI13" s="26" t="s">
        <v>269</v>
      </c>
      <c r="AJ13" s="26" t="s">
        <v>270</v>
      </c>
      <c r="AK13" s="26" t="s">
        <v>56</v>
      </c>
      <c r="AL13" s="26" t="s">
        <v>271</v>
      </c>
      <c r="AM13" s="26" t="s">
        <v>161</v>
      </c>
      <c r="AN13" s="26" t="s">
        <v>162</v>
      </c>
      <c r="AO13" s="26" t="s">
        <v>272</v>
      </c>
      <c r="AP13" s="26" t="s">
        <v>163</v>
      </c>
      <c r="AQ13" s="26" t="s">
        <v>273</v>
      </c>
      <c r="AR13" s="26" t="s">
        <v>164</v>
      </c>
      <c r="AS13" s="26" t="s">
        <v>21</v>
      </c>
      <c r="AT13" s="26" t="s">
        <v>45</v>
      </c>
      <c r="AU13" s="26" t="s">
        <v>274</v>
      </c>
      <c r="AV13" s="26" t="s">
        <v>165</v>
      </c>
      <c r="AW13" s="26" t="s">
        <v>166</v>
      </c>
      <c r="AX13" s="26" t="s">
        <v>275</v>
      </c>
      <c r="AY13" s="26" t="s">
        <v>39</v>
      </c>
      <c r="AZ13" s="26" t="s">
        <v>57</v>
      </c>
      <c r="BA13" s="26" t="s">
        <v>167</v>
      </c>
      <c r="BB13" s="26" t="s">
        <v>168</v>
      </c>
      <c r="BC13" s="26" t="s">
        <v>169</v>
      </c>
      <c r="BD13" s="26" t="s">
        <v>170</v>
      </c>
      <c r="BE13" s="26" t="s">
        <v>171</v>
      </c>
      <c r="BF13" s="26" t="s">
        <v>172</v>
      </c>
      <c r="BG13" s="26" t="s">
        <v>276</v>
      </c>
      <c r="BH13" s="26" t="s">
        <v>277</v>
      </c>
      <c r="BI13" s="26" t="s">
        <v>173</v>
      </c>
      <c r="BJ13" s="26" t="s">
        <v>278</v>
      </c>
      <c r="BK13" s="26" t="s">
        <v>174</v>
      </c>
      <c r="BL13" s="26" t="s">
        <v>175</v>
      </c>
      <c r="BM13" s="26" t="s">
        <v>279</v>
      </c>
      <c r="BN13" s="26" t="s">
        <v>280</v>
      </c>
      <c r="BO13" s="26" t="s">
        <v>281</v>
      </c>
      <c r="BP13" s="26" t="s">
        <v>160</v>
      </c>
      <c r="BQ13" s="26" t="s">
        <v>282</v>
      </c>
      <c r="BR13" s="26" t="s">
        <v>283</v>
      </c>
      <c r="BS13" s="26" t="s">
        <v>284</v>
      </c>
      <c r="BT13" s="26" t="s">
        <v>176</v>
      </c>
      <c r="BU13" s="26" t="s">
        <v>177</v>
      </c>
      <c r="BV13" s="26" t="s">
        <v>285</v>
      </c>
      <c r="BW13" s="26" t="s">
        <v>178</v>
      </c>
      <c r="BX13" s="26" t="s">
        <v>179</v>
      </c>
      <c r="BY13" s="26" t="s">
        <v>180</v>
      </c>
      <c r="BZ13" s="26" t="s">
        <v>286</v>
      </c>
      <c r="CA13" s="26" t="s">
        <v>287</v>
      </c>
      <c r="CB13" s="26" t="s">
        <v>288</v>
      </c>
      <c r="CC13" s="26" t="s">
        <v>289</v>
      </c>
      <c r="CD13" s="26" t="s">
        <v>183</v>
      </c>
      <c r="CE13" s="26" t="s">
        <v>184</v>
      </c>
      <c r="CF13" s="26" t="s">
        <v>290</v>
      </c>
      <c r="CG13" s="26" t="s">
        <v>291</v>
      </c>
      <c r="CH13" s="26" t="s">
        <v>181</v>
      </c>
      <c r="CI13" s="26" t="s">
        <v>292</v>
      </c>
      <c r="CJ13" s="26" t="s">
        <v>293</v>
      </c>
      <c r="CK13" s="26" t="s">
        <v>185</v>
      </c>
      <c r="CL13" s="26" t="s">
        <v>49</v>
      </c>
      <c r="CM13" s="26" t="s">
        <v>58</v>
      </c>
      <c r="CN13" s="26" t="s">
        <v>50</v>
      </c>
      <c r="CO13" s="26" t="s">
        <v>186</v>
      </c>
      <c r="CP13" s="26" t="s">
        <v>294</v>
      </c>
      <c r="CQ13" s="26" t="s">
        <v>187</v>
      </c>
      <c r="CR13" s="26" t="s">
        <v>188</v>
      </c>
      <c r="CS13" s="26" t="s">
        <v>295</v>
      </c>
      <c r="CT13" s="26" t="s">
        <v>189</v>
      </c>
      <c r="CU13" s="26" t="s">
        <v>60</v>
      </c>
      <c r="CV13" s="26" t="s">
        <v>61</v>
      </c>
      <c r="CW13" s="26" t="s">
        <v>62</v>
      </c>
      <c r="CX13" s="26" t="s">
        <v>296</v>
      </c>
      <c r="CY13" s="26" t="s">
        <v>297</v>
      </c>
      <c r="CZ13" s="26" t="s">
        <v>63</v>
      </c>
      <c r="DA13" s="26" t="s">
        <v>54</v>
      </c>
      <c r="DB13" s="26" t="s">
        <v>55</v>
      </c>
      <c r="DC13" s="26" t="s">
        <v>190</v>
      </c>
      <c r="DD13" s="26" t="s">
        <v>193</v>
      </c>
      <c r="DE13" s="26" t="s">
        <v>194</v>
      </c>
      <c r="DF13" s="26" t="s">
        <v>298</v>
      </c>
      <c r="DG13" s="26" t="s">
        <v>299</v>
      </c>
      <c r="DH13" s="26" t="s">
        <v>300</v>
      </c>
      <c r="DI13" s="26" t="s">
        <v>301</v>
      </c>
      <c r="DJ13" s="27" t="s">
        <v>51</v>
      </c>
      <c r="DK13" s="26" t="s">
        <v>302</v>
      </c>
      <c r="DL13" s="27" t="s">
        <v>303</v>
      </c>
      <c r="DM13" s="27" t="s">
        <v>195</v>
      </c>
      <c r="DN13" s="26" t="s">
        <v>304</v>
      </c>
      <c r="DO13" s="27" t="s">
        <v>196</v>
      </c>
      <c r="DP13" s="27" t="s">
        <v>197</v>
      </c>
      <c r="DQ13" s="26" t="s">
        <v>408</v>
      </c>
      <c r="DR13" s="27" t="s">
        <v>305</v>
      </c>
      <c r="DS13" s="27" t="s">
        <v>306</v>
      </c>
      <c r="DT13" s="26" t="s">
        <v>307</v>
      </c>
      <c r="DU13" s="27" t="s">
        <v>308</v>
      </c>
      <c r="DV13" s="27" t="s">
        <v>309</v>
      </c>
      <c r="DW13" s="26" t="s">
        <v>310</v>
      </c>
      <c r="DX13" s="27" t="s">
        <v>311</v>
      </c>
      <c r="DY13" s="26" t="s">
        <v>312</v>
      </c>
      <c r="DZ13" s="26" t="s">
        <v>313</v>
      </c>
      <c r="EA13" s="26" t="s">
        <v>314</v>
      </c>
      <c r="EB13" s="26" t="s">
        <v>315</v>
      </c>
      <c r="EC13" s="26" t="s">
        <v>316</v>
      </c>
      <c r="ED13" s="26" t="s">
        <v>317</v>
      </c>
      <c r="EE13" s="26" t="s">
        <v>319</v>
      </c>
      <c r="EF13" s="26" t="s">
        <v>320</v>
      </c>
      <c r="EG13" s="26" t="s">
        <v>321</v>
      </c>
      <c r="EH13" s="26" t="s">
        <v>201</v>
      </c>
      <c r="EI13" s="26" t="s">
        <v>202</v>
      </c>
      <c r="EJ13" s="26" t="s">
        <v>322</v>
      </c>
      <c r="EK13" s="26" t="s">
        <v>323</v>
      </c>
      <c r="EL13" s="26" t="s">
        <v>324</v>
      </c>
      <c r="EM13" s="26" t="s">
        <v>325</v>
      </c>
      <c r="EN13" s="26" t="s">
        <v>204</v>
      </c>
      <c r="EO13" s="26" t="s">
        <v>205</v>
      </c>
      <c r="EP13" s="26" t="s">
        <v>326</v>
      </c>
      <c r="EQ13" s="26" t="s">
        <v>206</v>
      </c>
      <c r="ER13" s="26" t="s">
        <v>207</v>
      </c>
      <c r="ES13" s="26" t="s">
        <v>328</v>
      </c>
      <c r="ET13" s="26" t="s">
        <v>209</v>
      </c>
      <c r="EU13" s="26" t="s">
        <v>210</v>
      </c>
      <c r="EV13" s="26" t="s">
        <v>329</v>
      </c>
      <c r="EW13" s="26" t="s">
        <v>209</v>
      </c>
      <c r="EX13" s="26" t="s">
        <v>210</v>
      </c>
      <c r="EY13" s="26" t="s">
        <v>331</v>
      </c>
      <c r="EZ13" s="26" t="s">
        <v>34</v>
      </c>
      <c r="FA13" s="26" t="s">
        <v>333</v>
      </c>
      <c r="FB13" s="26" t="s">
        <v>37</v>
      </c>
      <c r="FC13" s="26" t="s">
        <v>191</v>
      </c>
      <c r="FD13" s="26" t="s">
        <v>192</v>
      </c>
      <c r="FE13" s="26" t="s">
        <v>223</v>
      </c>
      <c r="FF13" s="26" t="s">
        <v>211</v>
      </c>
      <c r="FG13" s="26" t="s">
        <v>335</v>
      </c>
      <c r="FH13" s="26" t="s">
        <v>336</v>
      </c>
      <c r="FI13" s="26" t="s">
        <v>13</v>
      </c>
      <c r="FJ13" s="26" t="s">
        <v>14</v>
      </c>
      <c r="FK13" s="26" t="s">
        <v>27</v>
      </c>
      <c r="FL13" s="26" t="s">
        <v>338</v>
      </c>
      <c r="FM13" s="26" t="s">
        <v>339</v>
      </c>
      <c r="FN13" s="26" t="s">
        <v>340</v>
      </c>
      <c r="FO13" s="26" t="s">
        <v>342</v>
      </c>
      <c r="FP13" s="26" t="s">
        <v>343</v>
      </c>
      <c r="FQ13" s="26" t="s">
        <v>345</v>
      </c>
      <c r="FR13" s="26" t="s">
        <v>213</v>
      </c>
      <c r="FS13" s="26" t="s">
        <v>346</v>
      </c>
      <c r="FT13" s="26" t="s">
        <v>347</v>
      </c>
      <c r="FU13" s="26" t="s">
        <v>214</v>
      </c>
      <c r="FV13" s="26" t="s">
        <v>215</v>
      </c>
      <c r="FW13" s="26" t="s">
        <v>349</v>
      </c>
      <c r="FX13" s="26" t="s">
        <v>351</v>
      </c>
      <c r="FY13" s="26" t="s">
        <v>216</v>
      </c>
      <c r="FZ13" s="26" t="s">
        <v>352</v>
      </c>
      <c r="GA13" s="27" t="s">
        <v>354</v>
      </c>
      <c r="GB13" s="26" t="s">
        <v>355</v>
      </c>
      <c r="GC13" s="27" t="s">
        <v>356</v>
      </c>
      <c r="GD13" s="26" t="s">
        <v>357</v>
      </c>
      <c r="GE13" s="26" t="s">
        <v>358</v>
      </c>
      <c r="GF13" s="26" t="s">
        <v>359</v>
      </c>
      <c r="GG13" s="27" t="s">
        <v>29</v>
      </c>
      <c r="GH13" s="26" t="s">
        <v>218</v>
      </c>
      <c r="GI13" s="27" t="s">
        <v>219</v>
      </c>
      <c r="GJ13" s="27" t="s">
        <v>362</v>
      </c>
      <c r="GK13" s="26" t="s">
        <v>59</v>
      </c>
      <c r="GL13" s="27" t="s">
        <v>220</v>
      </c>
      <c r="GM13" s="27" t="s">
        <v>41</v>
      </c>
      <c r="GN13" s="26" t="s">
        <v>43</v>
      </c>
      <c r="GO13" s="27" t="s">
        <v>223</v>
      </c>
      <c r="GP13" s="27" t="s">
        <v>221</v>
      </c>
      <c r="GQ13" s="26" t="s">
        <v>222</v>
      </c>
      <c r="GR13" s="27" t="s">
        <v>365</v>
      </c>
      <c r="GS13" s="27" t="s">
        <v>366</v>
      </c>
      <c r="GT13" s="26" t="s">
        <v>225</v>
      </c>
      <c r="GU13" s="27" t="s">
        <v>367</v>
      </c>
      <c r="GV13" s="27" t="s">
        <v>368</v>
      </c>
      <c r="GW13" s="26" t="s">
        <v>369</v>
      </c>
      <c r="GX13" s="27" t="s">
        <v>370</v>
      </c>
      <c r="GY13" s="27" t="s">
        <v>228</v>
      </c>
      <c r="GZ13" s="26" t="s">
        <v>229</v>
      </c>
      <c r="HA13" s="27" t="s">
        <v>230</v>
      </c>
      <c r="HB13" s="26" t="s">
        <v>64</v>
      </c>
      <c r="HC13" s="26" t="s">
        <v>372</v>
      </c>
      <c r="HD13" s="26" t="s">
        <v>231</v>
      </c>
      <c r="HE13" s="26" t="s">
        <v>21</v>
      </c>
      <c r="HF13" s="26" t="s">
        <v>45</v>
      </c>
      <c r="HG13" s="26" t="s">
        <v>44</v>
      </c>
      <c r="HH13" s="26" t="s">
        <v>16</v>
      </c>
      <c r="HI13" s="26" t="s">
        <v>17</v>
      </c>
      <c r="HJ13" s="26" t="s">
        <v>22</v>
      </c>
      <c r="HK13" s="26" t="s">
        <v>375</v>
      </c>
      <c r="HL13" s="26" t="s">
        <v>232</v>
      </c>
      <c r="HM13" s="26" t="s">
        <v>376</v>
      </c>
      <c r="HN13" s="26" t="s">
        <v>378</v>
      </c>
      <c r="HO13" s="26" t="s">
        <v>379</v>
      </c>
      <c r="HP13" s="26" t="s">
        <v>380</v>
      </c>
      <c r="HQ13" s="26" t="s">
        <v>237</v>
      </c>
      <c r="HR13" s="26" t="s">
        <v>238</v>
      </c>
      <c r="HS13" s="26" t="s">
        <v>381</v>
      </c>
      <c r="HT13" s="26" t="s">
        <v>411</v>
      </c>
      <c r="HU13" s="26" t="s">
        <v>235</v>
      </c>
      <c r="HV13" s="26" t="s">
        <v>382</v>
      </c>
      <c r="HW13" s="26" t="s">
        <v>383</v>
      </c>
      <c r="HX13" s="26" t="s">
        <v>384</v>
      </c>
      <c r="HY13" s="26" t="s">
        <v>385</v>
      </c>
      <c r="HZ13" s="26" t="s">
        <v>387</v>
      </c>
      <c r="IA13" s="26" t="s">
        <v>388</v>
      </c>
      <c r="IB13" s="26" t="s">
        <v>389</v>
      </c>
      <c r="IC13" s="26" t="s">
        <v>391</v>
      </c>
      <c r="ID13" s="26" t="s">
        <v>392</v>
      </c>
      <c r="IE13" s="26" t="s">
        <v>393</v>
      </c>
      <c r="IF13" s="26" t="s">
        <v>240</v>
      </c>
      <c r="IG13" s="26" t="s">
        <v>241</v>
      </c>
      <c r="IH13" s="26" t="s">
        <v>394</v>
      </c>
      <c r="II13" s="26" t="s">
        <v>28</v>
      </c>
      <c r="IJ13" s="26" t="s">
        <v>40</v>
      </c>
      <c r="IK13" s="26" t="s">
        <v>35</v>
      </c>
      <c r="IL13" s="26" t="s">
        <v>397</v>
      </c>
      <c r="IM13" s="26" t="s">
        <v>398</v>
      </c>
      <c r="IN13" s="26" t="s">
        <v>399</v>
      </c>
      <c r="IO13" s="26" t="s">
        <v>401</v>
      </c>
      <c r="IP13" s="26" t="s">
        <v>402</v>
      </c>
      <c r="IQ13" s="26" t="s">
        <v>403</v>
      </c>
      <c r="IR13" s="26" t="s">
        <v>405</v>
      </c>
      <c r="IS13" s="26" t="s">
        <v>406</v>
      </c>
      <c r="IT13" s="26" t="s">
        <v>407</v>
      </c>
    </row>
    <row r="14" spans="1:293" ht="16.5" thickBot="1" x14ac:dyDescent="0.3">
      <c r="A14" s="2">
        <v>1</v>
      </c>
      <c r="B14" s="28" t="s">
        <v>459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32.25" thickBot="1" x14ac:dyDescent="0.3">
      <c r="A15" s="2">
        <v>2</v>
      </c>
      <c r="B15" s="29" t="s">
        <v>460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6.5" thickBot="1" x14ac:dyDescent="0.3">
      <c r="A16" s="2">
        <v>3</v>
      </c>
      <c r="B16" s="29" t="s">
        <v>461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32.25" thickBot="1" x14ac:dyDescent="0.3">
      <c r="A17" s="2">
        <v>4</v>
      </c>
      <c r="B17" s="29" t="s">
        <v>462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6.5" thickBot="1" x14ac:dyDescent="0.3">
      <c r="A18" s="2">
        <v>5</v>
      </c>
      <c r="B18" s="29" t="s">
        <v>463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6.5" thickBot="1" x14ac:dyDescent="0.3">
      <c r="A19" s="2">
        <v>6</v>
      </c>
      <c r="B19" s="29" t="s">
        <v>464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32.25" thickBot="1" x14ac:dyDescent="0.3">
      <c r="A20" s="2">
        <v>7</v>
      </c>
      <c r="B20" s="29" t="s">
        <v>465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ht="32.25" thickBot="1" x14ac:dyDescent="0.3">
      <c r="A21" s="3">
        <v>8</v>
      </c>
      <c r="B21" s="29" t="s">
        <v>466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 t="s">
        <v>456</v>
      </c>
      <c r="Y21" s="4">
        <v>1</v>
      </c>
      <c r="Z21" s="4"/>
      <c r="AA21" s="4" t="s">
        <v>456</v>
      </c>
      <c r="AB21" s="4">
        <v>1</v>
      </c>
      <c r="AC21" s="4"/>
      <c r="AD21" s="4" t="s">
        <v>456</v>
      </c>
      <c r="AE21" s="4">
        <v>1</v>
      </c>
      <c r="AF21" s="4"/>
      <c r="AG21" s="4" t="s">
        <v>456</v>
      </c>
      <c r="AH21" s="4">
        <v>1</v>
      </c>
      <c r="AI21" s="4"/>
      <c r="AJ21" s="4" t="s">
        <v>456</v>
      </c>
      <c r="AK21" s="4">
        <v>1</v>
      </c>
      <c r="AL21" s="4"/>
      <c r="AM21" s="4" t="s">
        <v>456</v>
      </c>
      <c r="AN21" s="4">
        <v>1</v>
      </c>
      <c r="AO21" s="4"/>
      <c r="AP21" s="4">
        <v>1</v>
      </c>
      <c r="AQ21" s="4" t="s">
        <v>456</v>
      </c>
      <c r="AR21" s="4"/>
      <c r="AS21" s="4" t="s">
        <v>456</v>
      </c>
      <c r="AT21" s="4">
        <v>1</v>
      </c>
      <c r="AU21" s="4"/>
      <c r="AV21" s="4" t="s">
        <v>456</v>
      </c>
      <c r="AW21" s="4">
        <v>1</v>
      </c>
      <c r="AX21" s="4"/>
      <c r="AY21" s="4" t="s">
        <v>456</v>
      </c>
      <c r="AZ21" s="4">
        <v>1</v>
      </c>
      <c r="BA21" s="4"/>
      <c r="BB21" s="4" t="s">
        <v>456</v>
      </c>
      <c r="BC21" s="4">
        <v>1</v>
      </c>
      <c r="BD21" s="4"/>
      <c r="BE21" s="4" t="s">
        <v>456</v>
      </c>
      <c r="BF21" s="4">
        <v>1</v>
      </c>
      <c r="BG21" s="4"/>
      <c r="BH21" s="4" t="s">
        <v>456</v>
      </c>
      <c r="BI21" s="4">
        <v>1</v>
      </c>
      <c r="BJ21" s="4"/>
      <c r="BK21" s="4" t="s">
        <v>456</v>
      </c>
      <c r="BL21" s="4">
        <v>1</v>
      </c>
      <c r="BM21" s="4"/>
      <c r="BN21" s="4" t="s">
        <v>456</v>
      </c>
      <c r="BO21" s="4">
        <v>1</v>
      </c>
      <c r="BP21" s="4"/>
      <c r="BQ21" s="4">
        <v>1</v>
      </c>
      <c r="BR21" s="4" t="s">
        <v>456</v>
      </c>
      <c r="BS21" s="4"/>
      <c r="BT21" s="4" t="s">
        <v>456</v>
      </c>
      <c r="BU21" s="4">
        <v>1</v>
      </c>
      <c r="BV21" s="4"/>
      <c r="BW21" s="4" t="s">
        <v>456</v>
      </c>
      <c r="BX21" s="4">
        <v>1</v>
      </c>
      <c r="BY21" s="4"/>
      <c r="BZ21" s="4">
        <v>1</v>
      </c>
      <c r="CA21" s="4" t="s">
        <v>456</v>
      </c>
      <c r="CB21" s="4"/>
      <c r="CC21" s="4" t="s">
        <v>456</v>
      </c>
      <c r="CD21" s="4">
        <v>1</v>
      </c>
      <c r="CE21" s="4"/>
      <c r="CF21" s="4" t="s">
        <v>456</v>
      </c>
      <c r="CG21" s="4">
        <v>1</v>
      </c>
      <c r="CH21" s="4"/>
      <c r="CI21" s="4" t="s">
        <v>456</v>
      </c>
      <c r="CJ21" s="4">
        <v>1</v>
      </c>
      <c r="CK21" s="4"/>
      <c r="CL21" s="4" t="s">
        <v>456</v>
      </c>
      <c r="CM21" s="4">
        <v>1</v>
      </c>
      <c r="CN21" s="4"/>
      <c r="CO21" s="4" t="s">
        <v>456</v>
      </c>
      <c r="CP21" s="4">
        <v>1</v>
      </c>
      <c r="CQ21" s="4"/>
      <c r="CR21" s="4" t="s">
        <v>456</v>
      </c>
      <c r="CS21" s="4">
        <v>1</v>
      </c>
      <c r="CT21" s="4"/>
      <c r="CU21" s="4" t="s">
        <v>456</v>
      </c>
      <c r="CV21" s="4">
        <v>1</v>
      </c>
      <c r="CW21" s="4"/>
      <c r="CX21" s="4" t="s">
        <v>456</v>
      </c>
      <c r="CY21" s="4">
        <v>1</v>
      </c>
      <c r="CZ21" s="4"/>
      <c r="DA21" s="4" t="s">
        <v>456</v>
      </c>
      <c r="DB21" s="4">
        <v>1</v>
      </c>
      <c r="DC21" s="4"/>
      <c r="DD21" s="4" t="s">
        <v>456</v>
      </c>
      <c r="DE21" s="4">
        <v>1</v>
      </c>
      <c r="DF21" s="4"/>
      <c r="DG21" s="4">
        <v>1</v>
      </c>
      <c r="DH21" s="4" t="s">
        <v>456</v>
      </c>
      <c r="DI21" s="4"/>
      <c r="DJ21" s="4" t="s">
        <v>456</v>
      </c>
      <c r="DK21" s="4">
        <v>1</v>
      </c>
      <c r="DL21" s="4"/>
      <c r="DM21" s="4" t="s">
        <v>456</v>
      </c>
      <c r="DN21" s="4">
        <v>1</v>
      </c>
      <c r="DO21" s="4"/>
      <c r="DP21" s="4" t="s">
        <v>456</v>
      </c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6.5" thickBot="1" x14ac:dyDescent="0.3">
      <c r="A22" s="3">
        <v>9</v>
      </c>
      <c r="B22" s="29" t="s">
        <v>467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ht="16.5" thickBot="1" x14ac:dyDescent="0.3">
      <c r="A23" s="3">
        <v>10</v>
      </c>
      <c r="B23" s="29" t="s">
        <v>468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6.5" thickBot="1" x14ac:dyDescent="0.3">
      <c r="A24" s="3">
        <v>11</v>
      </c>
      <c r="B24" s="29" t="s">
        <v>469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32.25" thickBot="1" x14ac:dyDescent="0.3">
      <c r="A25" s="3">
        <v>12</v>
      </c>
      <c r="B25" s="29" t="s">
        <v>470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 t="s">
        <v>456</v>
      </c>
      <c r="Y25" s="4">
        <v>1</v>
      </c>
      <c r="Z25" s="4"/>
      <c r="AA25" s="4" t="s">
        <v>456</v>
      </c>
      <c r="AB25" s="4">
        <v>1</v>
      </c>
      <c r="AC25" s="4"/>
      <c r="AD25" s="4" t="s">
        <v>456</v>
      </c>
      <c r="AE25" s="4">
        <v>1</v>
      </c>
      <c r="AF25" s="4"/>
      <c r="AG25" s="4" t="s">
        <v>456</v>
      </c>
      <c r="AH25" s="4">
        <v>1</v>
      </c>
      <c r="AI25" s="4"/>
      <c r="AJ25" s="4" t="s">
        <v>456</v>
      </c>
      <c r="AK25" s="4">
        <v>1</v>
      </c>
      <c r="AL25" s="4"/>
      <c r="AM25" s="4" t="s">
        <v>456</v>
      </c>
      <c r="AN25" s="4">
        <v>1</v>
      </c>
      <c r="AO25" s="4"/>
      <c r="AP25" s="4">
        <v>1</v>
      </c>
      <c r="AQ25" s="4" t="s">
        <v>456</v>
      </c>
      <c r="AR25" s="4"/>
      <c r="AS25" s="4" t="s">
        <v>456</v>
      </c>
      <c r="AT25" s="4">
        <v>1</v>
      </c>
      <c r="AU25" s="4"/>
      <c r="AV25" s="4" t="s">
        <v>456</v>
      </c>
      <c r="AW25" s="4">
        <v>1</v>
      </c>
      <c r="AX25" s="4"/>
      <c r="AY25" s="4" t="s">
        <v>456</v>
      </c>
      <c r="AZ25" s="4">
        <v>1</v>
      </c>
      <c r="BA25" s="4"/>
      <c r="BB25" s="4" t="s">
        <v>456</v>
      </c>
      <c r="BC25" s="4">
        <v>1</v>
      </c>
      <c r="BD25" s="4"/>
      <c r="BE25" s="4" t="s">
        <v>456</v>
      </c>
      <c r="BF25" s="4">
        <v>1</v>
      </c>
      <c r="BG25" s="4"/>
      <c r="BH25" s="4" t="s">
        <v>456</v>
      </c>
      <c r="BI25" s="4">
        <v>1</v>
      </c>
      <c r="BJ25" s="4"/>
      <c r="BK25" s="4" t="s">
        <v>456</v>
      </c>
      <c r="BL25" s="4">
        <v>1</v>
      </c>
      <c r="BM25" s="4"/>
      <c r="BN25" s="4" t="s">
        <v>456</v>
      </c>
      <c r="BO25" s="4">
        <v>1</v>
      </c>
      <c r="BP25" s="4"/>
      <c r="BQ25" s="4">
        <v>1</v>
      </c>
      <c r="BR25" s="4" t="s">
        <v>456</v>
      </c>
      <c r="BS25" s="4"/>
      <c r="BT25" s="4" t="s">
        <v>456</v>
      </c>
      <c r="BU25" s="4">
        <v>1</v>
      </c>
      <c r="BV25" s="4"/>
      <c r="BW25" s="4" t="s">
        <v>456</v>
      </c>
      <c r="BX25" s="4">
        <v>1</v>
      </c>
      <c r="BY25" s="4"/>
      <c r="BZ25" s="4">
        <v>1</v>
      </c>
      <c r="CA25" s="4" t="s">
        <v>456</v>
      </c>
      <c r="CB25" s="4"/>
      <c r="CC25" s="4" t="s">
        <v>456</v>
      </c>
      <c r="CD25" s="4">
        <v>1</v>
      </c>
      <c r="CE25" s="4"/>
      <c r="CF25" s="4" t="s">
        <v>456</v>
      </c>
      <c r="CG25" s="4">
        <v>1</v>
      </c>
      <c r="CH25" s="4"/>
      <c r="CI25" s="4" t="s">
        <v>456</v>
      </c>
      <c r="CJ25" s="4">
        <v>1</v>
      </c>
      <c r="CK25" s="4"/>
      <c r="CL25" s="4" t="s">
        <v>456</v>
      </c>
      <c r="CM25" s="4">
        <v>1</v>
      </c>
      <c r="CN25" s="4"/>
      <c r="CO25" s="4" t="s">
        <v>456</v>
      </c>
      <c r="CP25" s="4">
        <v>1</v>
      </c>
      <c r="CQ25" s="4"/>
      <c r="CR25" s="4" t="s">
        <v>456</v>
      </c>
      <c r="CS25" s="4">
        <v>1</v>
      </c>
      <c r="CT25" s="4"/>
      <c r="CU25" s="4" t="s">
        <v>456</v>
      </c>
      <c r="CV25" s="4">
        <v>1</v>
      </c>
      <c r="CW25" s="4"/>
      <c r="CX25" s="4" t="s">
        <v>456</v>
      </c>
      <c r="CY25" s="4">
        <v>1</v>
      </c>
      <c r="CZ25" s="4"/>
      <c r="DA25" s="4" t="s">
        <v>456</v>
      </c>
      <c r="DB25" s="4">
        <v>1</v>
      </c>
      <c r="DC25" s="4"/>
      <c r="DD25" s="4" t="s">
        <v>456</v>
      </c>
      <c r="DE25" s="4">
        <v>1</v>
      </c>
      <c r="DF25" s="4"/>
      <c r="DG25" s="4">
        <v>1</v>
      </c>
      <c r="DH25" s="4" t="s">
        <v>456</v>
      </c>
      <c r="DI25" s="4"/>
      <c r="DJ25" s="4" t="s">
        <v>456</v>
      </c>
      <c r="DK25" s="4">
        <v>1</v>
      </c>
      <c r="DL25" s="4"/>
      <c r="DM25" s="4" t="s">
        <v>456</v>
      </c>
      <c r="DN25" s="4">
        <v>1</v>
      </c>
      <c r="DO25" s="4"/>
      <c r="DP25" s="4" t="s">
        <v>456</v>
      </c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6.5" thickBot="1" x14ac:dyDescent="0.3">
      <c r="A26" s="3">
        <v>13</v>
      </c>
      <c r="B26" s="29" t="s">
        <v>471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6.5" thickBot="1" x14ac:dyDescent="0.3">
      <c r="A27" s="3">
        <v>14</v>
      </c>
      <c r="B27" s="29" t="s">
        <v>472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16.5" thickBot="1" x14ac:dyDescent="0.3">
      <c r="A28" s="3">
        <v>15</v>
      </c>
      <c r="B28" s="29" t="s">
        <v>473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6.5" thickBot="1" x14ac:dyDescent="0.3">
      <c r="A29" s="3">
        <v>16</v>
      </c>
      <c r="B29" s="29" t="s">
        <v>474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32.25" thickBot="1" x14ac:dyDescent="0.3">
      <c r="A30" s="3">
        <v>17</v>
      </c>
      <c r="B30" s="29" t="s">
        <v>475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6.5" thickBot="1" x14ac:dyDescent="0.3">
      <c r="A31" s="3">
        <v>18</v>
      </c>
      <c r="B31" s="29" t="s">
        <v>476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32.25" thickBot="1" x14ac:dyDescent="0.3">
      <c r="A32" s="3">
        <v>19</v>
      </c>
      <c r="B32" s="29" t="s">
        <v>477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1:293" ht="16.5" thickBot="1" x14ac:dyDescent="0.3">
      <c r="A33" s="3">
        <v>20</v>
      </c>
      <c r="B33" s="29" t="s">
        <v>478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</row>
    <row r="34" spans="1:293" ht="32.25" thickBot="1" x14ac:dyDescent="0.3">
      <c r="A34" s="3">
        <v>21</v>
      </c>
      <c r="B34" s="29" t="s">
        <v>479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</row>
    <row r="35" spans="1:293" x14ac:dyDescent="0.25">
      <c r="A35" s="38" t="s">
        <v>46</v>
      </c>
      <c r="B35" s="39"/>
      <c r="C35" s="3">
        <f>SUM(C14:C34)</f>
        <v>21</v>
      </c>
      <c r="D35" s="3">
        <f>SUM(D14:D34)</f>
        <v>0</v>
      </c>
      <c r="E35" s="3">
        <f>SUM(E14:E34)</f>
        <v>0</v>
      </c>
      <c r="F35" s="3">
        <f>SUM(F14:F34)</f>
        <v>21</v>
      </c>
      <c r="G35" s="3">
        <f>SUM(G14:G34)</f>
        <v>0</v>
      </c>
      <c r="H35" s="3">
        <f>SUM(H14:H34)</f>
        <v>0</v>
      </c>
      <c r="I35" s="3">
        <f>SUM(I14:I34)</f>
        <v>21</v>
      </c>
      <c r="J35" s="3">
        <f>SUM(J14:J34)</f>
        <v>0</v>
      </c>
      <c r="K35" s="3">
        <f>SUM(K14:K34)</f>
        <v>0</v>
      </c>
      <c r="L35" s="3">
        <f>SUM(L14:L34)</f>
        <v>21</v>
      </c>
      <c r="M35" s="3">
        <f>SUM(M14:M34)</f>
        <v>0</v>
      </c>
      <c r="N35" s="3">
        <f>SUM(N14:N34)</f>
        <v>0</v>
      </c>
      <c r="O35" s="3">
        <f>SUM(O14:O34)</f>
        <v>21</v>
      </c>
      <c r="P35" s="3">
        <f>SUM(P14:P34)</f>
        <v>0</v>
      </c>
      <c r="Q35" s="3">
        <f>SUM(Q14:Q34)</f>
        <v>0</v>
      </c>
      <c r="R35" s="3">
        <f>SUM(R14:R34)</f>
        <v>21</v>
      </c>
      <c r="S35" s="3">
        <f>SUM(S14:S34)</f>
        <v>0</v>
      </c>
      <c r="T35" s="3">
        <f>SUM(T14:T34)</f>
        <v>0</v>
      </c>
      <c r="U35" s="3">
        <f>SUM(U14:U34)</f>
        <v>21</v>
      </c>
      <c r="V35" s="3">
        <f>SUM(V14:V34)</f>
        <v>0</v>
      </c>
      <c r="W35" s="3">
        <f>SUM(W14:W34)</f>
        <v>0</v>
      </c>
      <c r="X35" s="3">
        <f>SUM(X14:X34)</f>
        <v>19</v>
      </c>
      <c r="Y35" s="3">
        <f>SUM(Y14:Y34)</f>
        <v>2</v>
      </c>
      <c r="Z35" s="3">
        <f>SUM(Z14:Z34)</f>
        <v>0</v>
      </c>
      <c r="AA35" s="3">
        <f>SUM(AA14:AA34)</f>
        <v>19</v>
      </c>
      <c r="AB35" s="3">
        <f>SUM(AB14:AB34)</f>
        <v>2</v>
      </c>
      <c r="AC35" s="3">
        <f>SUM(AC14:AC34)</f>
        <v>0</v>
      </c>
      <c r="AD35" s="3">
        <f>SUM(AD14:AD34)</f>
        <v>19</v>
      </c>
      <c r="AE35" s="3">
        <f>SUM(AE14:AE34)</f>
        <v>2</v>
      </c>
      <c r="AF35" s="3">
        <f>SUM(AF14:AF34)</f>
        <v>0</v>
      </c>
      <c r="AG35" s="3">
        <f>SUM(AG14:AG34)</f>
        <v>19</v>
      </c>
      <c r="AH35" s="3">
        <f>SUM(AH14:AH34)</f>
        <v>2</v>
      </c>
      <c r="AI35" s="3">
        <f>SUM(AI14:AI34)</f>
        <v>0</v>
      </c>
      <c r="AJ35" s="3">
        <f>SUM(AJ14:AJ34)</f>
        <v>19</v>
      </c>
      <c r="AK35" s="3">
        <f>SUM(AK14:AK34)</f>
        <v>2</v>
      </c>
      <c r="AL35" s="3">
        <f>SUM(AL14:AL34)</f>
        <v>0</v>
      </c>
      <c r="AM35" s="3">
        <f>SUM(AM14:AM34)</f>
        <v>19</v>
      </c>
      <c r="AN35" s="3">
        <f>SUM(AN14:AN34)</f>
        <v>2</v>
      </c>
      <c r="AO35" s="3">
        <f>SUM(AO14:AO34)</f>
        <v>0</v>
      </c>
      <c r="AP35" s="3">
        <f>SUM(AP14:AP34)</f>
        <v>21</v>
      </c>
      <c r="AQ35" s="3">
        <f>SUM(AQ14:AQ34)</f>
        <v>0</v>
      </c>
      <c r="AR35" s="3">
        <f>SUM(AR14:AR34)</f>
        <v>0</v>
      </c>
      <c r="AS35" s="3">
        <f>SUM(AS14:AS34)</f>
        <v>19</v>
      </c>
      <c r="AT35" s="3">
        <f>SUM(AT14:AT34)</f>
        <v>2</v>
      </c>
      <c r="AU35" s="3">
        <f>SUM(AU14:AU34)</f>
        <v>0</v>
      </c>
      <c r="AV35" s="3">
        <f>SUM(AV14:AV34)</f>
        <v>19</v>
      </c>
      <c r="AW35" s="3">
        <f>SUM(AW14:AW34)</f>
        <v>2</v>
      </c>
      <c r="AX35" s="3">
        <f>SUM(AX14:AX34)</f>
        <v>0</v>
      </c>
      <c r="AY35" s="3">
        <f>SUM(AY14:AY34)</f>
        <v>19</v>
      </c>
      <c r="AZ35" s="3">
        <f>SUM(AZ14:AZ34)</f>
        <v>2</v>
      </c>
      <c r="BA35" s="3">
        <f>SUM(BA14:BA34)</f>
        <v>0</v>
      </c>
      <c r="BB35" s="3">
        <f>SUM(BB14:BB34)</f>
        <v>19</v>
      </c>
      <c r="BC35" s="3">
        <f>SUM(BC14:BC34)</f>
        <v>2</v>
      </c>
      <c r="BD35" s="3">
        <f>SUM(BD14:BD34)</f>
        <v>0</v>
      </c>
      <c r="BE35" s="3">
        <f>SUM(BE14:BE34)</f>
        <v>19</v>
      </c>
      <c r="BF35" s="3">
        <f>SUM(BF14:BF34)</f>
        <v>2</v>
      </c>
      <c r="BG35" s="3">
        <f>SUM(BG14:BG34)</f>
        <v>0</v>
      </c>
      <c r="BH35" s="3">
        <f>SUM(BH14:BH34)</f>
        <v>19</v>
      </c>
      <c r="BI35" s="3">
        <f>SUM(BI14:BI34)</f>
        <v>2</v>
      </c>
      <c r="BJ35" s="3">
        <f>SUM(BJ14:BJ34)</f>
        <v>0</v>
      </c>
      <c r="BK35" s="3">
        <f>SUM(BK14:BK34)</f>
        <v>19</v>
      </c>
      <c r="BL35" s="3">
        <f>SUM(BL14:BL34)</f>
        <v>2</v>
      </c>
      <c r="BM35" s="3">
        <f>SUM(BM14:BM34)</f>
        <v>0</v>
      </c>
      <c r="BN35" s="3">
        <f>SUM(BN14:BN34)</f>
        <v>19</v>
      </c>
      <c r="BO35" s="3">
        <f>SUM(BO14:BO34)</f>
        <v>2</v>
      </c>
      <c r="BP35" s="3">
        <f>SUM(BP14:BP34)</f>
        <v>0</v>
      </c>
      <c r="BQ35" s="3">
        <f>SUM(BQ14:BQ34)</f>
        <v>21</v>
      </c>
      <c r="BR35" s="3">
        <f>SUM(BR14:BR34)</f>
        <v>0</v>
      </c>
      <c r="BS35" s="3">
        <f>SUM(BS14:BS34)</f>
        <v>0</v>
      </c>
      <c r="BT35" s="3">
        <f>SUM(BT14:BT34)</f>
        <v>19</v>
      </c>
      <c r="BU35" s="3">
        <f>SUM(BU14:BU34)</f>
        <v>2</v>
      </c>
      <c r="BV35" s="3">
        <f>SUM(BV14:BV34)</f>
        <v>0</v>
      </c>
      <c r="BW35" s="3">
        <f>SUM(BW14:BW34)</f>
        <v>19</v>
      </c>
      <c r="BX35" s="3">
        <f>SUM(BX14:BX34)</f>
        <v>2</v>
      </c>
      <c r="BY35" s="3">
        <f>SUM(BY14:BY34)</f>
        <v>0</v>
      </c>
      <c r="BZ35" s="3">
        <f>SUM(BZ14:BZ34)</f>
        <v>21</v>
      </c>
      <c r="CA35" s="3">
        <f>SUM(CA14:CA34)</f>
        <v>0</v>
      </c>
      <c r="CB35" s="3">
        <f>SUM(CB14:CB34)</f>
        <v>0</v>
      </c>
      <c r="CC35" s="3">
        <f>SUM(CC14:CC34)</f>
        <v>19</v>
      </c>
      <c r="CD35" s="3">
        <f>SUM(CD14:CD34)</f>
        <v>2</v>
      </c>
      <c r="CE35" s="3">
        <f>SUM(CE14:CE34)</f>
        <v>0</v>
      </c>
      <c r="CF35" s="3">
        <f>SUM(CF14:CF34)</f>
        <v>19</v>
      </c>
      <c r="CG35" s="3">
        <f>SUM(CG14:CG34)</f>
        <v>2</v>
      </c>
      <c r="CH35" s="3">
        <f>SUM(CH14:CH34)</f>
        <v>0</v>
      </c>
      <c r="CI35" s="3">
        <f>SUM(CI14:CI34)</f>
        <v>19</v>
      </c>
      <c r="CJ35" s="3">
        <f>SUM(CJ14:CJ34)</f>
        <v>2</v>
      </c>
      <c r="CK35" s="3">
        <f>SUM(CK14:CK34)</f>
        <v>0</v>
      </c>
      <c r="CL35" s="3">
        <f>SUM(CL14:CL34)</f>
        <v>19</v>
      </c>
      <c r="CM35" s="3">
        <f>SUM(CM14:CM34)</f>
        <v>2</v>
      </c>
      <c r="CN35" s="3">
        <f>SUM(CN14:CN34)</f>
        <v>0</v>
      </c>
      <c r="CO35" s="3">
        <f>SUM(CO14:CO34)</f>
        <v>19</v>
      </c>
      <c r="CP35" s="3">
        <f>SUM(CP14:CP34)</f>
        <v>2</v>
      </c>
      <c r="CQ35" s="3">
        <f>SUM(CQ14:CQ34)</f>
        <v>0</v>
      </c>
      <c r="CR35" s="3">
        <f>SUM(CR14:CR34)</f>
        <v>19</v>
      </c>
      <c r="CS35" s="3">
        <f>SUM(CS14:CS34)</f>
        <v>2</v>
      </c>
      <c r="CT35" s="3">
        <f>SUM(CT14:CT34)</f>
        <v>0</v>
      </c>
      <c r="CU35" s="3">
        <f>SUM(CU14:CU34)</f>
        <v>19</v>
      </c>
      <c r="CV35" s="3">
        <f>SUM(CV14:CV34)</f>
        <v>2</v>
      </c>
      <c r="CW35" s="3">
        <f>SUM(CW14:CW34)</f>
        <v>0</v>
      </c>
      <c r="CX35" s="3">
        <f>SUM(CX14:CX34)</f>
        <v>19</v>
      </c>
      <c r="CY35" s="3">
        <f>SUM(CY14:CY34)</f>
        <v>2</v>
      </c>
      <c r="CZ35" s="3">
        <f>SUM(CZ14:CZ34)</f>
        <v>0</v>
      </c>
      <c r="DA35" s="3">
        <f>SUM(DA14:DA34)</f>
        <v>19</v>
      </c>
      <c r="DB35" s="3">
        <f>SUM(DB14:DB34)</f>
        <v>2</v>
      </c>
      <c r="DC35" s="3">
        <f>SUM(DC14:DC34)</f>
        <v>0</v>
      </c>
      <c r="DD35" s="3">
        <f>SUM(DD14:DD34)</f>
        <v>19</v>
      </c>
      <c r="DE35" s="3">
        <f>SUM(DE14:DE34)</f>
        <v>2</v>
      </c>
      <c r="DF35" s="3">
        <f>SUM(DF14:DF34)</f>
        <v>0</v>
      </c>
      <c r="DG35" s="3">
        <f>SUM(DG14:DG34)</f>
        <v>21</v>
      </c>
      <c r="DH35" s="3">
        <f>SUM(DH14:DH34)</f>
        <v>0</v>
      </c>
      <c r="DI35" s="3">
        <f>SUM(DI14:DI34)</f>
        <v>0</v>
      </c>
      <c r="DJ35" s="3">
        <f>SUM(DJ14:DJ34)</f>
        <v>19</v>
      </c>
      <c r="DK35" s="3">
        <f>SUM(DK14:DK34)</f>
        <v>2</v>
      </c>
      <c r="DL35" s="3">
        <f>SUM(DL14:DL34)</f>
        <v>0</v>
      </c>
      <c r="DM35" s="3">
        <f>SUM(DM14:DM34)</f>
        <v>19</v>
      </c>
      <c r="DN35" s="3">
        <f>SUM(DN14:DN34)</f>
        <v>2</v>
      </c>
      <c r="DO35" s="3">
        <f>SUM(DO14:DO34)</f>
        <v>0</v>
      </c>
      <c r="DP35" s="3">
        <f>SUM(DP14:DP34)</f>
        <v>19</v>
      </c>
      <c r="DQ35" s="3">
        <f>SUM(DQ14:DQ34)</f>
        <v>2</v>
      </c>
      <c r="DR35" s="3">
        <f>SUM(DR14:DR34)</f>
        <v>0</v>
      </c>
      <c r="DS35" s="3">
        <f>SUM(DS14:DS34)</f>
        <v>21</v>
      </c>
      <c r="DT35" s="3">
        <f>SUM(DT14:DT34)</f>
        <v>0</v>
      </c>
      <c r="DU35" s="3">
        <f>SUM(DU14:DU34)</f>
        <v>0</v>
      </c>
      <c r="DV35" s="3">
        <f>SUM(DV14:DV34)</f>
        <v>21</v>
      </c>
      <c r="DW35" s="3">
        <f>SUM(DW14:DW34)</f>
        <v>0</v>
      </c>
      <c r="DX35" s="3">
        <f>SUM(DX14:DX34)</f>
        <v>0</v>
      </c>
      <c r="DY35" s="3">
        <f>SUM(DY14:DY34)</f>
        <v>21</v>
      </c>
      <c r="DZ35" s="3">
        <f>SUM(DZ14:DZ34)</f>
        <v>0</v>
      </c>
      <c r="EA35" s="3">
        <f>SUM(EA14:EA34)</f>
        <v>0</v>
      </c>
      <c r="EB35" s="3">
        <f>SUM(EB14:EB34)</f>
        <v>21</v>
      </c>
      <c r="EC35" s="3">
        <f>SUM(EC14:EC34)</f>
        <v>0</v>
      </c>
      <c r="ED35" s="3">
        <f>SUM(ED14:ED34)</f>
        <v>0</v>
      </c>
      <c r="EE35" s="3">
        <f>SUM(EE14:EE34)</f>
        <v>21</v>
      </c>
      <c r="EF35" s="3">
        <f>SUM(EF14:EF34)</f>
        <v>0</v>
      </c>
      <c r="EG35" s="3">
        <f>SUM(EG14:EG34)</f>
        <v>0</v>
      </c>
      <c r="EH35" s="3">
        <f>SUM(EH14:EH34)</f>
        <v>21</v>
      </c>
      <c r="EI35" s="3">
        <f>SUM(EI14:EI34)</f>
        <v>0</v>
      </c>
      <c r="EJ35" s="3">
        <f>SUM(EJ14:EJ34)</f>
        <v>0</v>
      </c>
      <c r="EK35" s="3">
        <f>SUM(EK14:EK34)</f>
        <v>21</v>
      </c>
      <c r="EL35" s="3">
        <f>SUM(EL14:EL34)</f>
        <v>0</v>
      </c>
      <c r="EM35" s="3">
        <f>SUM(EM14:EM34)</f>
        <v>0</v>
      </c>
      <c r="EN35" s="3">
        <f>SUM(EN14:EN34)</f>
        <v>21</v>
      </c>
      <c r="EO35" s="3">
        <f>SUM(EO14:EO34)</f>
        <v>0</v>
      </c>
      <c r="EP35" s="3">
        <f>SUM(EP14:EP34)</f>
        <v>0</v>
      </c>
      <c r="EQ35" s="3">
        <f>SUM(EQ14:EQ34)</f>
        <v>21</v>
      </c>
      <c r="ER35" s="3">
        <f>SUM(ER14:ER34)</f>
        <v>0</v>
      </c>
      <c r="ES35" s="3">
        <f>SUM(ES14:ES34)</f>
        <v>0</v>
      </c>
      <c r="ET35" s="3">
        <f>SUM(ET14:ET34)</f>
        <v>21</v>
      </c>
      <c r="EU35" s="3">
        <f>SUM(EU14:EU34)</f>
        <v>0</v>
      </c>
      <c r="EV35" s="3">
        <f>SUM(EV14:EV34)</f>
        <v>0</v>
      </c>
      <c r="EW35" s="3">
        <f>SUM(EW14:EW34)</f>
        <v>21</v>
      </c>
      <c r="EX35" s="3">
        <f>SUM(EX14:EX34)</f>
        <v>0</v>
      </c>
      <c r="EY35" s="3">
        <f>SUM(EY14:EY34)</f>
        <v>0</v>
      </c>
      <c r="EZ35" s="3">
        <f>SUM(EZ14:EZ34)</f>
        <v>21</v>
      </c>
      <c r="FA35" s="3">
        <f>SUM(FA14:FA34)</f>
        <v>0</v>
      </c>
      <c r="FB35" s="3">
        <f>SUM(FB14:FB34)</f>
        <v>0</v>
      </c>
      <c r="FC35" s="3">
        <f>SUM(FC14:FC34)</f>
        <v>21</v>
      </c>
      <c r="FD35" s="3">
        <f>SUM(FD14:FD34)</f>
        <v>0</v>
      </c>
      <c r="FE35" s="3">
        <f>SUM(FE14:FE34)</f>
        <v>0</v>
      </c>
      <c r="FF35" s="3">
        <f>SUM(FF14:FF34)</f>
        <v>21</v>
      </c>
      <c r="FG35" s="3">
        <f>SUM(FG14:FG34)</f>
        <v>0</v>
      </c>
      <c r="FH35" s="3">
        <f>SUM(FH14:FH34)</f>
        <v>0</v>
      </c>
      <c r="FI35" s="3">
        <f>SUM(FI14:FI34)</f>
        <v>21</v>
      </c>
      <c r="FJ35" s="3">
        <f>SUM(FJ14:FJ34)</f>
        <v>0</v>
      </c>
      <c r="FK35" s="3">
        <f>SUM(FK14:FK34)</f>
        <v>0</v>
      </c>
      <c r="FL35" s="3">
        <f>SUM(FL14:FL34)</f>
        <v>21</v>
      </c>
      <c r="FM35" s="3">
        <f>SUM(FM14:FM34)</f>
        <v>0</v>
      </c>
      <c r="FN35" s="3">
        <f>SUM(FN14:FN34)</f>
        <v>0</v>
      </c>
      <c r="FO35" s="3">
        <f>SUM(FO14:FO34)</f>
        <v>21</v>
      </c>
      <c r="FP35" s="3">
        <f>SUM(FP14:FP34)</f>
        <v>0</v>
      </c>
      <c r="FQ35" s="3">
        <f>SUM(FQ14:FQ34)</f>
        <v>0</v>
      </c>
      <c r="FR35" s="3">
        <f>SUM(FR14:FR34)</f>
        <v>21</v>
      </c>
      <c r="FS35" s="3">
        <f>SUM(FS14:FS34)</f>
        <v>0</v>
      </c>
      <c r="FT35" s="3">
        <f>SUM(FT14:FT34)</f>
        <v>0</v>
      </c>
      <c r="FU35" s="3">
        <f>SUM(FU14:FU34)</f>
        <v>21</v>
      </c>
      <c r="FV35" s="3">
        <f>SUM(FV14:FV34)</f>
        <v>0</v>
      </c>
      <c r="FW35" s="3">
        <f>SUM(FW14:FW34)</f>
        <v>0</v>
      </c>
      <c r="FX35" s="3">
        <f>SUM(FX14:FX34)</f>
        <v>21</v>
      </c>
      <c r="FY35" s="3">
        <f>SUM(FY14:FY34)</f>
        <v>0</v>
      </c>
      <c r="FZ35" s="3">
        <f>SUM(FZ14:FZ34)</f>
        <v>0</v>
      </c>
      <c r="GA35" s="3">
        <f>SUM(GA14:GA34)</f>
        <v>21</v>
      </c>
      <c r="GB35" s="3">
        <f>SUM(GB14:GB34)</f>
        <v>0</v>
      </c>
      <c r="GC35" s="3">
        <f>SUM(GC14:GC34)</f>
        <v>0</v>
      </c>
      <c r="GD35" s="3">
        <f>SUM(GD14:GD34)</f>
        <v>21</v>
      </c>
      <c r="GE35" s="3">
        <f>SUM(GE14:GE34)</f>
        <v>0</v>
      </c>
      <c r="GF35" s="3">
        <f>SUM(GF14:GF34)</f>
        <v>0</v>
      </c>
      <c r="GG35" s="3">
        <f>SUM(GG14:GG34)</f>
        <v>21</v>
      </c>
      <c r="GH35" s="3">
        <f>SUM(GH14:GH34)</f>
        <v>0</v>
      </c>
      <c r="GI35" s="3">
        <f>SUM(GI14:GI34)</f>
        <v>0</v>
      </c>
      <c r="GJ35" s="3">
        <f>SUM(GJ14:GJ34)</f>
        <v>21</v>
      </c>
      <c r="GK35" s="3">
        <f>SUM(GK14:GK34)</f>
        <v>0</v>
      </c>
      <c r="GL35" s="3">
        <f>SUM(GL14:GL34)</f>
        <v>0</v>
      </c>
      <c r="GM35" s="3">
        <f>SUM(GM14:GM34)</f>
        <v>21</v>
      </c>
      <c r="GN35" s="3">
        <f>SUM(GN14:GN34)</f>
        <v>0</v>
      </c>
      <c r="GO35" s="3">
        <f>SUM(GO14:GO34)</f>
        <v>0</v>
      </c>
      <c r="GP35" s="3">
        <f>SUM(GP14:GP34)</f>
        <v>21</v>
      </c>
      <c r="GQ35" s="3">
        <f>SUM(GQ14:GQ34)</f>
        <v>0</v>
      </c>
      <c r="GR35" s="3">
        <f>SUM(GR14:GR34)</f>
        <v>0</v>
      </c>
      <c r="GS35" s="3">
        <f>SUM(GS14:GS34)</f>
        <v>21</v>
      </c>
      <c r="GT35" s="3">
        <f>SUM(GT14:GT34)</f>
        <v>0</v>
      </c>
      <c r="GU35" s="3">
        <f>SUM(GU14:GU34)</f>
        <v>0</v>
      </c>
      <c r="GV35" s="3">
        <f>SUM(GV14:GV34)</f>
        <v>21</v>
      </c>
      <c r="GW35" s="3">
        <f>SUM(GW14:GW34)</f>
        <v>0</v>
      </c>
      <c r="GX35" s="3">
        <f>SUM(GX14:GX34)</f>
        <v>0</v>
      </c>
      <c r="GY35" s="3">
        <f>SUM(GY14:GY34)</f>
        <v>21</v>
      </c>
      <c r="GZ35" s="3">
        <f>SUM(GZ14:GZ34)</f>
        <v>0</v>
      </c>
      <c r="HA35" s="3">
        <f>SUM(HA14:HA34)</f>
        <v>0</v>
      </c>
      <c r="HB35" s="3">
        <f>SUM(HB14:HB34)</f>
        <v>21</v>
      </c>
      <c r="HC35" s="3">
        <f>SUM(HC14:HC34)</f>
        <v>0</v>
      </c>
      <c r="HD35" s="3">
        <f>SUM(HD14:HD34)</f>
        <v>0</v>
      </c>
      <c r="HE35" s="3">
        <f>SUM(HE14:HE34)</f>
        <v>21</v>
      </c>
      <c r="HF35" s="3">
        <f>SUM(HF14:HF34)</f>
        <v>0</v>
      </c>
      <c r="HG35" s="3">
        <f>SUM(HG14:HG34)</f>
        <v>0</v>
      </c>
      <c r="HH35" s="3">
        <f>SUM(HH14:HH34)</f>
        <v>21</v>
      </c>
      <c r="HI35" s="3">
        <f>SUM(HI14:HI34)</f>
        <v>0</v>
      </c>
      <c r="HJ35" s="3">
        <f>SUM(HJ14:HJ34)</f>
        <v>0</v>
      </c>
      <c r="HK35" s="3">
        <f>SUM(HK14:HK34)</f>
        <v>21</v>
      </c>
      <c r="HL35" s="3">
        <f>SUM(HL14:HL34)</f>
        <v>0</v>
      </c>
      <c r="HM35" s="3">
        <f>SUM(HM14:HM34)</f>
        <v>0</v>
      </c>
      <c r="HN35" s="3">
        <f>SUM(HN14:HN34)</f>
        <v>21</v>
      </c>
      <c r="HO35" s="3">
        <f>SUM(HO14:HO34)</f>
        <v>0</v>
      </c>
      <c r="HP35" s="3">
        <f>SUM(HP14:HP34)</f>
        <v>0</v>
      </c>
      <c r="HQ35" s="3">
        <f>SUM(HQ14:HQ34)</f>
        <v>21</v>
      </c>
      <c r="HR35" s="3">
        <f>SUM(HR14:HR34)</f>
        <v>0</v>
      </c>
      <c r="HS35" s="3">
        <f>SUM(HS14:HS34)</f>
        <v>0</v>
      </c>
      <c r="HT35" s="3">
        <f>SUM(HT14:HT34)</f>
        <v>21</v>
      </c>
      <c r="HU35" s="3">
        <f>SUM(HU14:HU34)</f>
        <v>0</v>
      </c>
      <c r="HV35" s="3">
        <f>SUM(HV14:HV34)</f>
        <v>0</v>
      </c>
      <c r="HW35" s="3">
        <f>SUM(HW14:HW34)</f>
        <v>21</v>
      </c>
      <c r="HX35" s="3">
        <f>SUM(HX14:HX34)</f>
        <v>0</v>
      </c>
      <c r="HY35" s="3">
        <f>SUM(HY14:HY34)</f>
        <v>0</v>
      </c>
      <c r="HZ35" s="3">
        <f>SUM(HZ14:HZ34)</f>
        <v>21</v>
      </c>
      <c r="IA35" s="3">
        <f>SUM(IA14:IA34)</f>
        <v>0</v>
      </c>
      <c r="IB35" s="3">
        <f>SUM(IB14:IB34)</f>
        <v>0</v>
      </c>
      <c r="IC35" s="3">
        <f>SUM(IC14:IC34)</f>
        <v>21</v>
      </c>
      <c r="ID35" s="3">
        <f>SUM(ID14:ID34)</f>
        <v>0</v>
      </c>
      <c r="IE35" s="3">
        <f>SUM(IE14:IE34)</f>
        <v>0</v>
      </c>
      <c r="IF35" s="3">
        <f>SUM(IF14:IF34)</f>
        <v>21</v>
      </c>
      <c r="IG35" s="3">
        <f>SUM(IG14:IG34)</f>
        <v>0</v>
      </c>
      <c r="IH35" s="3">
        <f>SUM(IH14:IH34)</f>
        <v>0</v>
      </c>
      <c r="II35" s="3">
        <f>SUM(II14:II34)</f>
        <v>21</v>
      </c>
      <c r="IJ35" s="3">
        <f>SUM(IJ14:IJ34)</f>
        <v>0</v>
      </c>
      <c r="IK35" s="3">
        <f>SUM(IK14:IK34)</f>
        <v>0</v>
      </c>
      <c r="IL35" s="3">
        <f>SUM(IL14:IL34)</f>
        <v>21</v>
      </c>
      <c r="IM35" s="3">
        <f>SUM(IM14:IM34)</f>
        <v>0</v>
      </c>
      <c r="IN35" s="3">
        <f>SUM(IN14:IN34)</f>
        <v>0</v>
      </c>
      <c r="IO35" s="3">
        <f>SUM(IO14:IO34)</f>
        <v>21</v>
      </c>
      <c r="IP35" s="3">
        <f>SUM(IP14:IP34)</f>
        <v>0</v>
      </c>
      <c r="IQ35" s="3">
        <f>SUM(IQ14:IQ34)</f>
        <v>0</v>
      </c>
      <c r="IR35" s="3">
        <f>SUM(IR14:IR34)</f>
        <v>21</v>
      </c>
      <c r="IS35" s="3">
        <f>SUM(IS14:IS34)</f>
        <v>0</v>
      </c>
      <c r="IT35" s="3">
        <f>SUM(IT14:IT34)</f>
        <v>0</v>
      </c>
    </row>
    <row r="36" spans="1:293" x14ac:dyDescent="0.25">
      <c r="A36" s="40" t="s">
        <v>252</v>
      </c>
      <c r="B36" s="41"/>
      <c r="C36" s="8">
        <f>C35/21%</f>
        <v>100</v>
      </c>
      <c r="D36" s="8">
        <f t="shared" ref="D36:W36" si="0">D35/25%</f>
        <v>0</v>
      </c>
      <c r="E36" s="8">
        <f t="shared" si="0"/>
        <v>0</v>
      </c>
      <c r="F36" s="8">
        <f>F35/21%</f>
        <v>100</v>
      </c>
      <c r="G36" s="8">
        <f t="shared" si="0"/>
        <v>0</v>
      </c>
      <c r="H36" s="8">
        <f t="shared" si="0"/>
        <v>0</v>
      </c>
      <c r="I36" s="8">
        <f>I35/21%</f>
        <v>100</v>
      </c>
      <c r="J36" s="8">
        <f t="shared" si="0"/>
        <v>0</v>
      </c>
      <c r="K36" s="8">
        <f t="shared" si="0"/>
        <v>0</v>
      </c>
      <c r="L36" s="8">
        <f>L35/21%</f>
        <v>100</v>
      </c>
      <c r="M36" s="8">
        <f t="shared" si="0"/>
        <v>0</v>
      </c>
      <c r="N36" s="8">
        <f t="shared" si="0"/>
        <v>0</v>
      </c>
      <c r="O36" s="8">
        <f>O35/21%</f>
        <v>100</v>
      </c>
      <c r="P36" s="8">
        <f t="shared" si="0"/>
        <v>0</v>
      </c>
      <c r="Q36" s="8">
        <f t="shared" si="0"/>
        <v>0</v>
      </c>
      <c r="R36" s="8">
        <f>R35/21%</f>
        <v>100</v>
      </c>
      <c r="S36" s="8">
        <f t="shared" si="0"/>
        <v>0</v>
      </c>
      <c r="T36" s="8">
        <f t="shared" si="0"/>
        <v>0</v>
      </c>
      <c r="U36" s="8">
        <f>U35/21%</f>
        <v>100</v>
      </c>
      <c r="V36" s="8">
        <f t="shared" si="0"/>
        <v>0</v>
      </c>
      <c r="W36" s="8">
        <f t="shared" si="0"/>
        <v>0</v>
      </c>
      <c r="X36" s="8">
        <f>X35/21%</f>
        <v>90.476190476190482</v>
      </c>
      <c r="Y36" s="8">
        <f>Y35/24%</f>
        <v>8.3333333333333339</v>
      </c>
      <c r="Z36" s="8">
        <f t="shared" ref="Z36:BJ37" si="1">Z35/25%</f>
        <v>0</v>
      </c>
      <c r="AA36" s="8">
        <f>AA35/24%</f>
        <v>79.166666666666671</v>
      </c>
      <c r="AB36" s="8">
        <f>AB35/24%</f>
        <v>8.3333333333333339</v>
      </c>
      <c r="AC36" s="8">
        <f t="shared" si="1"/>
        <v>0</v>
      </c>
      <c r="AD36" s="8">
        <f>AD35/21%</f>
        <v>90.476190476190482</v>
      </c>
      <c r="AE36" s="8">
        <f>AE35/24%</f>
        <v>8.3333333333333339</v>
      </c>
      <c r="AF36" s="8">
        <f>AF35/25%</f>
        <v>0</v>
      </c>
      <c r="AG36" s="8">
        <f>AG35/21%</f>
        <v>90.476190476190482</v>
      </c>
      <c r="AH36" s="8">
        <f>AH35/24%</f>
        <v>8.3333333333333339</v>
      </c>
      <c r="AI36" s="8">
        <f>AI35/25%</f>
        <v>0</v>
      </c>
      <c r="AJ36" s="8">
        <f>AJ35/21%</f>
        <v>90.476190476190482</v>
      </c>
      <c r="AK36" s="8">
        <f>AK35/25%</f>
        <v>8</v>
      </c>
      <c r="AL36" s="8">
        <f>AL35/25%</f>
        <v>0</v>
      </c>
      <c r="AM36" s="8">
        <f>AM35/21%</f>
        <v>90.476190476190482</v>
      </c>
      <c r="AN36" s="8">
        <f>AN35/24%</f>
        <v>8.3333333333333339</v>
      </c>
      <c r="AO36" s="8">
        <f>AO35/25%</f>
        <v>0</v>
      </c>
      <c r="AP36" s="8">
        <f>AP35/21%</f>
        <v>100</v>
      </c>
      <c r="AQ36" s="8">
        <f>AQ35/25%</f>
        <v>0</v>
      </c>
      <c r="AR36" s="8">
        <f>AR35/25%</f>
        <v>0</v>
      </c>
      <c r="AS36" s="8">
        <f>AS35/21%</f>
        <v>90.476190476190482</v>
      </c>
      <c r="AT36" s="8">
        <f>AT35/24%</f>
        <v>8.3333333333333339</v>
      </c>
      <c r="AU36" s="8">
        <f>AU35/25%</f>
        <v>0</v>
      </c>
      <c r="AV36" s="8">
        <f>AV35/21%</f>
        <v>90.476190476190482</v>
      </c>
      <c r="AW36" s="8">
        <f>AW35/24%</f>
        <v>8.3333333333333339</v>
      </c>
      <c r="AX36" s="8">
        <f>AX35/25%</f>
        <v>0</v>
      </c>
      <c r="AY36" s="8">
        <f>AY35/21%</f>
        <v>90.476190476190482</v>
      </c>
      <c r="AZ36" s="8">
        <f>AZ35/24%</f>
        <v>8.3333333333333339</v>
      </c>
      <c r="BA36" s="8">
        <f>BA35/25%</f>
        <v>0</v>
      </c>
      <c r="BB36" s="8">
        <f>BB35/21%</f>
        <v>90.476190476190482</v>
      </c>
      <c r="BC36" s="8">
        <f>BC35/24%</f>
        <v>8.3333333333333339</v>
      </c>
      <c r="BD36" s="8">
        <f>BD35/25%</f>
        <v>0</v>
      </c>
      <c r="BE36" s="8">
        <f>BE35/21%</f>
        <v>90.476190476190482</v>
      </c>
      <c r="BF36" s="8">
        <f>BF35/24%</f>
        <v>8.3333333333333339</v>
      </c>
      <c r="BG36" s="8">
        <f>BG35/25%</f>
        <v>0</v>
      </c>
      <c r="BH36" s="8">
        <f>BH35/21%</f>
        <v>90.476190476190482</v>
      </c>
      <c r="BI36" s="8">
        <f>BI35/24%</f>
        <v>8.3333333333333339</v>
      </c>
      <c r="BJ36" s="8">
        <f>BJ35/25%</f>
        <v>0</v>
      </c>
      <c r="BK36" s="8">
        <f>BK35/21%</f>
        <v>90.476190476190482</v>
      </c>
      <c r="BL36" s="8">
        <f>BL35/24%</f>
        <v>8.3333333333333339</v>
      </c>
      <c r="BM36" s="8">
        <f t="shared" ref="BM36:DC36" si="2">BM35/25%</f>
        <v>0</v>
      </c>
      <c r="BN36" s="8">
        <f>BN35/21%</f>
        <v>90.476190476190482</v>
      </c>
      <c r="BO36" s="8">
        <f>BO35/24%</f>
        <v>8.3333333333333339</v>
      </c>
      <c r="BP36" s="8">
        <f t="shared" si="2"/>
        <v>0</v>
      </c>
      <c r="BQ36" s="8">
        <f>BQ35/21%</f>
        <v>100</v>
      </c>
      <c r="BR36" s="8">
        <f t="shared" si="2"/>
        <v>0</v>
      </c>
      <c r="BS36" s="8">
        <f t="shared" si="2"/>
        <v>0</v>
      </c>
      <c r="BT36" s="8">
        <f>BT35/21%</f>
        <v>90.476190476190482</v>
      </c>
      <c r="BU36" s="8">
        <f>BU35/24%</f>
        <v>8.3333333333333339</v>
      </c>
      <c r="BV36" s="8">
        <f t="shared" si="2"/>
        <v>0</v>
      </c>
      <c r="BW36" s="8">
        <f>BW35/21%</f>
        <v>90.476190476190482</v>
      </c>
      <c r="BX36" s="8">
        <f>BX35/24%</f>
        <v>8.3333333333333339</v>
      </c>
      <c r="BY36" s="8">
        <f t="shared" si="2"/>
        <v>0</v>
      </c>
      <c r="BZ36" s="8">
        <f>BZ35/21%</f>
        <v>100</v>
      </c>
      <c r="CA36" s="8">
        <f t="shared" si="2"/>
        <v>0</v>
      </c>
      <c r="CB36" s="8">
        <f t="shared" si="2"/>
        <v>0</v>
      </c>
      <c r="CC36" s="8">
        <f>CC35/21%</f>
        <v>90.476190476190482</v>
      </c>
      <c r="CD36" s="8">
        <f>CD35/24%</f>
        <v>8.3333333333333339</v>
      </c>
      <c r="CE36" s="8">
        <f t="shared" si="2"/>
        <v>0</v>
      </c>
      <c r="CF36" s="8">
        <f>CF35/21%</f>
        <v>90.476190476190482</v>
      </c>
      <c r="CG36" s="8">
        <f>CG35/24%</f>
        <v>8.3333333333333339</v>
      </c>
      <c r="CH36" s="8">
        <f t="shared" si="2"/>
        <v>0</v>
      </c>
      <c r="CI36" s="8">
        <f>CI35/21%</f>
        <v>90.476190476190482</v>
      </c>
      <c r="CJ36" s="8">
        <f>CJ35/24%</f>
        <v>8.3333333333333339</v>
      </c>
      <c r="CK36" s="8">
        <f t="shared" si="2"/>
        <v>0</v>
      </c>
      <c r="CL36" s="8">
        <f>CL35/21%</f>
        <v>90.476190476190482</v>
      </c>
      <c r="CM36" s="8">
        <f>CM35/24%</f>
        <v>8.3333333333333339</v>
      </c>
      <c r="CN36" s="8">
        <f t="shared" si="2"/>
        <v>0</v>
      </c>
      <c r="CO36" s="8">
        <f>CO35/21%</f>
        <v>90.476190476190482</v>
      </c>
      <c r="CP36" s="8">
        <f>CP35/24%</f>
        <v>8.3333333333333339</v>
      </c>
      <c r="CQ36" s="8">
        <f t="shared" si="2"/>
        <v>0</v>
      </c>
      <c r="CR36" s="8">
        <f>CR35/21%</f>
        <v>90.476190476190482</v>
      </c>
      <c r="CS36" s="8">
        <f>CS35/24%</f>
        <v>8.3333333333333339</v>
      </c>
      <c r="CT36" s="8">
        <f t="shared" si="2"/>
        <v>0</v>
      </c>
      <c r="CU36" s="8">
        <f>CU35/21%</f>
        <v>90.476190476190482</v>
      </c>
      <c r="CV36" s="8">
        <f>CV35/24%</f>
        <v>8.3333333333333339</v>
      </c>
      <c r="CW36" s="8">
        <f t="shared" si="2"/>
        <v>0</v>
      </c>
      <c r="CX36" s="8">
        <f>CX35/21%</f>
        <v>90.476190476190482</v>
      </c>
      <c r="CY36" s="8">
        <f>CY35/24%</f>
        <v>8.3333333333333339</v>
      </c>
      <c r="CZ36" s="8">
        <f t="shared" si="2"/>
        <v>0</v>
      </c>
      <c r="DA36" s="8">
        <f>DA35/21%</f>
        <v>90.476190476190482</v>
      </c>
      <c r="DB36" s="8">
        <f>DB35/24%</f>
        <v>8.3333333333333339</v>
      </c>
      <c r="DC36" s="8">
        <f t="shared" si="2"/>
        <v>0</v>
      </c>
      <c r="DD36" s="8">
        <f>DD35/21%</f>
        <v>90.476190476190482</v>
      </c>
      <c r="DE36" s="8">
        <f>DE35/24%</f>
        <v>8.3333333333333339</v>
      </c>
      <c r="DF36" s="8">
        <f t="shared" ref="DF36:DR36" si="3">DF35/25%</f>
        <v>0</v>
      </c>
      <c r="DG36" s="8">
        <f>DG35/21%</f>
        <v>100</v>
      </c>
      <c r="DH36" s="8">
        <f t="shared" si="3"/>
        <v>0</v>
      </c>
      <c r="DI36" s="8">
        <f t="shared" si="3"/>
        <v>0</v>
      </c>
      <c r="DJ36" s="8">
        <f>DJ35/21%</f>
        <v>90.476190476190482</v>
      </c>
      <c r="DK36" s="8">
        <f>DK35/24%</f>
        <v>8.3333333333333339</v>
      </c>
      <c r="DL36" s="8">
        <f t="shared" si="3"/>
        <v>0</v>
      </c>
      <c r="DM36" s="8">
        <f>DM35/21%</f>
        <v>90.476190476190482</v>
      </c>
      <c r="DN36" s="8">
        <f>DN35/24%</f>
        <v>8.3333333333333339</v>
      </c>
      <c r="DO36" s="8">
        <f t="shared" si="3"/>
        <v>0</v>
      </c>
      <c r="DP36" s="8">
        <f>DP35/21%</f>
        <v>90.476190476190482</v>
      </c>
      <c r="DQ36" s="8">
        <f>DQ35/24%</f>
        <v>8.3333333333333339</v>
      </c>
      <c r="DR36" s="8">
        <f t="shared" si="3"/>
        <v>0</v>
      </c>
      <c r="DS36" s="8">
        <f>DS35/21%</f>
        <v>100</v>
      </c>
      <c r="DT36" s="8">
        <f t="shared" ref="DT36:FE36" si="4">DT35/25%</f>
        <v>0</v>
      </c>
      <c r="DU36" s="8">
        <f t="shared" si="4"/>
        <v>0</v>
      </c>
      <c r="DV36" s="8">
        <f>DV35/21%</f>
        <v>100</v>
      </c>
      <c r="DW36" s="8">
        <f t="shared" si="4"/>
        <v>0</v>
      </c>
      <c r="DX36" s="8">
        <f t="shared" si="4"/>
        <v>0</v>
      </c>
      <c r="DY36" s="8">
        <f>DY35/21%</f>
        <v>100</v>
      </c>
      <c r="DZ36" s="8">
        <f t="shared" si="4"/>
        <v>0</v>
      </c>
      <c r="EA36" s="8">
        <f t="shared" si="4"/>
        <v>0</v>
      </c>
      <c r="EB36" s="8">
        <f>EB35/21%</f>
        <v>100</v>
      </c>
      <c r="EC36" s="8">
        <f t="shared" si="4"/>
        <v>0</v>
      </c>
      <c r="ED36" s="8">
        <f t="shared" si="4"/>
        <v>0</v>
      </c>
      <c r="EE36" s="8">
        <f>EE35/21%</f>
        <v>100</v>
      </c>
      <c r="EF36" s="8">
        <f t="shared" si="4"/>
        <v>0</v>
      </c>
      <c r="EG36" s="8">
        <f t="shared" si="4"/>
        <v>0</v>
      </c>
      <c r="EH36" s="8">
        <f>EH35/21%</f>
        <v>100</v>
      </c>
      <c r="EI36" s="8">
        <f t="shared" si="4"/>
        <v>0</v>
      </c>
      <c r="EJ36" s="8">
        <f t="shared" si="4"/>
        <v>0</v>
      </c>
      <c r="EK36" s="8">
        <f>EK35/21%</f>
        <v>100</v>
      </c>
      <c r="EL36" s="8">
        <f t="shared" si="4"/>
        <v>0</v>
      </c>
      <c r="EM36" s="8">
        <f t="shared" si="4"/>
        <v>0</v>
      </c>
      <c r="EN36" s="8">
        <f>EN35/21%</f>
        <v>100</v>
      </c>
      <c r="EO36" s="8">
        <f t="shared" si="4"/>
        <v>0</v>
      </c>
      <c r="EP36" s="8">
        <f t="shared" si="4"/>
        <v>0</v>
      </c>
      <c r="EQ36" s="8">
        <f>EQ35/21%</f>
        <v>100</v>
      </c>
      <c r="ER36" s="8">
        <f t="shared" si="4"/>
        <v>0</v>
      </c>
      <c r="ES36" s="8">
        <f t="shared" si="4"/>
        <v>0</v>
      </c>
      <c r="ET36" s="8">
        <f>ET35/21%</f>
        <v>100</v>
      </c>
      <c r="EU36" s="8">
        <f t="shared" si="4"/>
        <v>0</v>
      </c>
      <c r="EV36" s="8">
        <f t="shared" si="4"/>
        <v>0</v>
      </c>
      <c r="EW36" s="8">
        <f>EW35/21%</f>
        <v>100</v>
      </c>
      <c r="EX36" s="8">
        <f t="shared" si="4"/>
        <v>0</v>
      </c>
      <c r="EY36" s="8">
        <f t="shared" si="4"/>
        <v>0</v>
      </c>
      <c r="EZ36" s="8">
        <f>EZ35/21%</f>
        <v>100</v>
      </c>
      <c r="FA36" s="8">
        <f t="shared" si="4"/>
        <v>0</v>
      </c>
      <c r="FB36" s="8">
        <f t="shared" si="4"/>
        <v>0</v>
      </c>
      <c r="FC36" s="8">
        <f>FC35/21%</f>
        <v>100</v>
      </c>
      <c r="FD36" s="8">
        <f t="shared" si="4"/>
        <v>0</v>
      </c>
      <c r="FE36" s="8">
        <f t="shared" si="4"/>
        <v>0</v>
      </c>
      <c r="FF36" s="8">
        <f>FF35/21%</f>
        <v>100</v>
      </c>
      <c r="FG36" s="8">
        <f t="shared" ref="FG36:HR36" si="5">FG35/25%</f>
        <v>0</v>
      </c>
      <c r="FH36" s="8">
        <f t="shared" si="5"/>
        <v>0</v>
      </c>
      <c r="FI36" s="8">
        <f>FI35/21%</f>
        <v>100</v>
      </c>
      <c r="FJ36" s="8">
        <f t="shared" si="5"/>
        <v>0</v>
      </c>
      <c r="FK36" s="8">
        <f t="shared" si="5"/>
        <v>0</v>
      </c>
      <c r="FL36" s="8">
        <f>FL35/21%</f>
        <v>100</v>
      </c>
      <c r="FM36" s="8">
        <f t="shared" si="5"/>
        <v>0</v>
      </c>
      <c r="FN36" s="8">
        <f t="shared" si="5"/>
        <v>0</v>
      </c>
      <c r="FO36" s="8">
        <f>FO35/21%</f>
        <v>100</v>
      </c>
      <c r="FP36" s="8">
        <f t="shared" si="5"/>
        <v>0</v>
      </c>
      <c r="FQ36" s="8">
        <f t="shared" si="5"/>
        <v>0</v>
      </c>
      <c r="FR36" s="8">
        <f>FR35/21%</f>
        <v>100</v>
      </c>
      <c r="FS36" s="8">
        <f t="shared" si="5"/>
        <v>0</v>
      </c>
      <c r="FT36" s="8">
        <f t="shared" si="5"/>
        <v>0</v>
      </c>
      <c r="FU36" s="8">
        <f>FU35/21%</f>
        <v>100</v>
      </c>
      <c r="FV36" s="8">
        <f t="shared" si="5"/>
        <v>0</v>
      </c>
      <c r="FW36" s="8">
        <f t="shared" si="5"/>
        <v>0</v>
      </c>
      <c r="FX36" s="8">
        <f>FX35/21%</f>
        <v>100</v>
      </c>
      <c r="FY36" s="8">
        <f t="shared" si="5"/>
        <v>0</v>
      </c>
      <c r="FZ36" s="8">
        <f t="shared" si="5"/>
        <v>0</v>
      </c>
      <c r="GA36" s="8">
        <f>GA35/21%</f>
        <v>100</v>
      </c>
      <c r="GB36" s="8">
        <f t="shared" si="5"/>
        <v>0</v>
      </c>
      <c r="GC36" s="8">
        <f t="shared" si="5"/>
        <v>0</v>
      </c>
      <c r="GD36" s="8">
        <f>GD35/21%</f>
        <v>100</v>
      </c>
      <c r="GE36" s="8">
        <f t="shared" si="5"/>
        <v>0</v>
      </c>
      <c r="GF36" s="8">
        <f t="shared" si="5"/>
        <v>0</v>
      </c>
      <c r="GG36" s="8">
        <f>GG35/21%</f>
        <v>100</v>
      </c>
      <c r="GH36" s="8">
        <f t="shared" si="5"/>
        <v>0</v>
      </c>
      <c r="GI36" s="8">
        <f t="shared" si="5"/>
        <v>0</v>
      </c>
      <c r="GJ36" s="8">
        <f>GJ35/21%</f>
        <v>100</v>
      </c>
      <c r="GK36" s="8">
        <f t="shared" si="5"/>
        <v>0</v>
      </c>
      <c r="GL36" s="8">
        <f t="shared" si="5"/>
        <v>0</v>
      </c>
      <c r="GM36" s="8">
        <f>GM35/21%</f>
        <v>100</v>
      </c>
      <c r="GN36" s="8">
        <f t="shared" si="5"/>
        <v>0</v>
      </c>
      <c r="GO36" s="8">
        <f t="shared" si="5"/>
        <v>0</v>
      </c>
      <c r="GP36" s="8">
        <f>GP35/21%</f>
        <v>100</v>
      </c>
      <c r="GQ36" s="8">
        <f t="shared" si="5"/>
        <v>0</v>
      </c>
      <c r="GR36" s="8">
        <f t="shared" si="5"/>
        <v>0</v>
      </c>
      <c r="GS36" s="8">
        <f>GS35/21%</f>
        <v>100</v>
      </c>
      <c r="GT36" s="8">
        <f t="shared" si="5"/>
        <v>0</v>
      </c>
      <c r="GU36" s="8">
        <f t="shared" si="5"/>
        <v>0</v>
      </c>
      <c r="GV36" s="8">
        <f>GV35/21%</f>
        <v>100</v>
      </c>
      <c r="GW36" s="8">
        <f t="shared" si="5"/>
        <v>0</v>
      </c>
      <c r="GX36" s="8">
        <f t="shared" si="5"/>
        <v>0</v>
      </c>
      <c r="GY36" s="8">
        <f>GY35/21%</f>
        <v>100</v>
      </c>
      <c r="GZ36" s="8">
        <f t="shared" si="5"/>
        <v>0</v>
      </c>
      <c r="HA36" s="8">
        <f t="shared" si="5"/>
        <v>0</v>
      </c>
      <c r="HB36" s="8">
        <f>HB35/21%</f>
        <v>100</v>
      </c>
      <c r="HC36" s="8">
        <f t="shared" si="5"/>
        <v>0</v>
      </c>
      <c r="HD36" s="8">
        <f t="shared" si="5"/>
        <v>0</v>
      </c>
      <c r="HE36" s="8">
        <f>HE35/21%</f>
        <v>100</v>
      </c>
      <c r="HF36" s="8">
        <f t="shared" si="5"/>
        <v>0</v>
      </c>
      <c r="HG36" s="8">
        <f t="shared" si="5"/>
        <v>0</v>
      </c>
      <c r="HH36" s="8">
        <f>HH35/21%</f>
        <v>100</v>
      </c>
      <c r="HI36" s="8">
        <f t="shared" si="5"/>
        <v>0</v>
      </c>
      <c r="HJ36" s="8">
        <f t="shared" si="5"/>
        <v>0</v>
      </c>
      <c r="HK36" s="8">
        <f>HK35/21%</f>
        <v>100</v>
      </c>
      <c r="HL36" s="8">
        <f t="shared" si="5"/>
        <v>0</v>
      </c>
      <c r="HM36" s="8">
        <f t="shared" si="5"/>
        <v>0</v>
      </c>
      <c r="HN36" s="8">
        <f>HN35/21%</f>
        <v>100</v>
      </c>
      <c r="HO36" s="8">
        <f t="shared" si="5"/>
        <v>0</v>
      </c>
      <c r="HP36" s="8">
        <f t="shared" si="5"/>
        <v>0</v>
      </c>
      <c r="HQ36" s="8">
        <f>HQ35/21%</f>
        <v>100</v>
      </c>
      <c r="HR36" s="8">
        <f t="shared" si="5"/>
        <v>0</v>
      </c>
      <c r="HS36" s="8">
        <f t="shared" ref="HS36:HY36" si="6">HS35/25%</f>
        <v>0</v>
      </c>
      <c r="HT36" s="8">
        <f>HT35/21%</f>
        <v>100</v>
      </c>
      <c r="HU36" s="8">
        <f t="shared" si="6"/>
        <v>0</v>
      </c>
      <c r="HV36" s="8">
        <f t="shared" si="6"/>
        <v>0</v>
      </c>
      <c r="HW36" s="8">
        <f>HW35/21%</f>
        <v>100</v>
      </c>
      <c r="HX36" s="8">
        <f t="shared" si="6"/>
        <v>0</v>
      </c>
      <c r="HY36" s="8">
        <f t="shared" si="6"/>
        <v>0</v>
      </c>
      <c r="HZ36" s="8">
        <f>HZ35/21%</f>
        <v>100</v>
      </c>
      <c r="IA36" s="8">
        <f t="shared" ref="IA36:IT36" si="7">IA35/25%</f>
        <v>0</v>
      </c>
      <c r="IB36" s="8">
        <f t="shared" si="7"/>
        <v>0</v>
      </c>
      <c r="IC36" s="8">
        <f>IC35/21%</f>
        <v>100</v>
      </c>
      <c r="ID36" s="8">
        <f t="shared" si="7"/>
        <v>0</v>
      </c>
      <c r="IE36" s="8">
        <f t="shared" si="7"/>
        <v>0</v>
      </c>
      <c r="IF36" s="8">
        <f>IF35/21%</f>
        <v>100</v>
      </c>
      <c r="IG36" s="8">
        <f t="shared" si="7"/>
        <v>0</v>
      </c>
      <c r="IH36" s="8">
        <f t="shared" si="7"/>
        <v>0</v>
      </c>
      <c r="II36" s="8">
        <f>II35/21%</f>
        <v>100</v>
      </c>
      <c r="IJ36" s="8">
        <f t="shared" si="7"/>
        <v>0</v>
      </c>
      <c r="IK36" s="8">
        <f t="shared" si="7"/>
        <v>0</v>
      </c>
      <c r="IL36" s="8">
        <f>IL35/21%</f>
        <v>100</v>
      </c>
      <c r="IM36" s="8">
        <f t="shared" si="7"/>
        <v>0</v>
      </c>
      <c r="IN36" s="8">
        <f t="shared" si="7"/>
        <v>0</v>
      </c>
      <c r="IO36" s="8">
        <f>IO35/21%</f>
        <v>100</v>
      </c>
      <c r="IP36" s="8">
        <f t="shared" si="7"/>
        <v>0</v>
      </c>
      <c r="IQ36" s="8">
        <f t="shared" si="7"/>
        <v>0</v>
      </c>
      <c r="IR36" s="8">
        <f>IR35/21%</f>
        <v>100</v>
      </c>
      <c r="IS36" s="8">
        <f t="shared" si="7"/>
        <v>0</v>
      </c>
      <c r="IT36" s="8">
        <f t="shared" si="7"/>
        <v>0</v>
      </c>
    </row>
    <row r="37" spans="1:293" ht="44.45" customHeight="1" x14ac:dyDescent="0.25"/>
    <row r="38" spans="1:293" x14ac:dyDescent="0.25">
      <c r="B38" s="23" t="s">
        <v>247</v>
      </c>
      <c r="C38" s="23"/>
      <c r="D38" s="23"/>
      <c r="E38" s="23"/>
      <c r="F38" s="18"/>
      <c r="G38" s="18"/>
      <c r="H38" s="18"/>
      <c r="I38" s="18"/>
      <c r="J38" s="18"/>
      <c r="K38" s="18"/>
      <c r="L38" s="18"/>
      <c r="M38" s="18"/>
    </row>
    <row r="39" spans="1:293" x14ac:dyDescent="0.25">
      <c r="B39" s="17" t="s">
        <v>248</v>
      </c>
      <c r="C39" s="16" t="s">
        <v>242</v>
      </c>
      <c r="D39" s="22">
        <v>21</v>
      </c>
      <c r="E39" s="19">
        <f>(C36+F36+I36+L36+O36+R36+U36)/7</f>
        <v>100</v>
      </c>
      <c r="F39" s="18"/>
      <c r="G39" s="18"/>
      <c r="H39" s="18"/>
      <c r="I39" s="18"/>
      <c r="J39" s="18"/>
      <c r="K39" s="18"/>
      <c r="L39" s="18"/>
      <c r="M39" s="18"/>
    </row>
    <row r="40" spans="1:293" x14ac:dyDescent="0.25">
      <c r="B40" s="17" t="s">
        <v>249</v>
      </c>
      <c r="C40" s="16" t="s">
        <v>242</v>
      </c>
      <c r="D40" s="22">
        <f>E40/100*25</f>
        <v>0</v>
      </c>
      <c r="E40" s="19">
        <f>(D36+G36+J36+M36+P36+S36+V36)/7</f>
        <v>0</v>
      </c>
      <c r="F40" s="18"/>
      <c r="G40" s="18"/>
      <c r="H40" s="18"/>
      <c r="I40" s="18"/>
      <c r="J40" s="18"/>
      <c r="K40" s="18"/>
      <c r="L40" s="18"/>
      <c r="M40" s="18"/>
    </row>
    <row r="41" spans="1:293" x14ac:dyDescent="0.25">
      <c r="B41" s="17" t="s">
        <v>250</v>
      </c>
      <c r="C41" s="16" t="s">
        <v>242</v>
      </c>
      <c r="D41" s="22">
        <f>E41/100*25</f>
        <v>0</v>
      </c>
      <c r="E41" s="19">
        <f>(E36+H36+K36+N36+Q36+T36+W36)/7</f>
        <v>0</v>
      </c>
      <c r="F41" s="18"/>
      <c r="G41" s="18"/>
      <c r="H41" s="18"/>
      <c r="I41" s="18"/>
      <c r="J41" s="18"/>
      <c r="K41" s="18"/>
      <c r="L41" s="18"/>
      <c r="M41" s="18"/>
    </row>
    <row r="42" spans="1:293" x14ac:dyDescent="0.25">
      <c r="B42" s="17"/>
      <c r="C42" s="25"/>
      <c r="D42" s="24">
        <f>SUM(D39:D41)</f>
        <v>21</v>
      </c>
      <c r="E42" s="24">
        <f>SUM(E39:E41)</f>
        <v>100</v>
      </c>
      <c r="F42" s="18"/>
      <c r="G42" s="18"/>
      <c r="H42" s="18"/>
      <c r="I42" s="18"/>
      <c r="J42" s="18"/>
      <c r="K42" s="18"/>
      <c r="L42" s="18"/>
      <c r="M42" s="18"/>
    </row>
    <row r="43" spans="1:293" x14ac:dyDescent="0.25">
      <c r="B43" s="17"/>
      <c r="C43" s="16"/>
      <c r="D43" s="55" t="s">
        <v>18</v>
      </c>
      <c r="E43" s="56"/>
      <c r="F43" s="45" t="s">
        <v>3</v>
      </c>
      <c r="G43" s="46"/>
      <c r="H43" s="47" t="s">
        <v>152</v>
      </c>
      <c r="I43" s="48"/>
      <c r="J43" s="47" t="s">
        <v>47</v>
      </c>
      <c r="K43" s="48"/>
      <c r="L43" s="18"/>
      <c r="M43" s="18"/>
    </row>
    <row r="44" spans="1:293" ht="15" customHeight="1" x14ac:dyDescent="0.25">
      <c r="B44" s="17" t="s">
        <v>248</v>
      </c>
      <c r="C44" s="16" t="s">
        <v>243</v>
      </c>
      <c r="D44" s="22">
        <v>19</v>
      </c>
      <c r="E44" s="19">
        <v>92.9</v>
      </c>
      <c r="F44" s="16">
        <v>19</v>
      </c>
      <c r="G44" s="19">
        <v>92.9</v>
      </c>
      <c r="H44" s="16">
        <v>19</v>
      </c>
      <c r="I44" s="19">
        <v>92.9</v>
      </c>
      <c r="J44" s="16">
        <v>19</v>
      </c>
      <c r="K44" s="19">
        <v>92.9</v>
      </c>
      <c r="L44" s="18"/>
      <c r="M44" s="18"/>
    </row>
    <row r="45" spans="1:293" x14ac:dyDescent="0.25">
      <c r="B45" s="17" t="s">
        <v>249</v>
      </c>
      <c r="C45" s="16" t="s">
        <v>243</v>
      </c>
      <c r="D45" s="22">
        <v>2</v>
      </c>
      <c r="E45" s="19">
        <f>(Y36+AB36+AE36+AH36+AK36+AN36+AQ36)/7</f>
        <v>7.0952380952380958</v>
      </c>
      <c r="F45" s="22">
        <v>2</v>
      </c>
      <c r="G45" s="19">
        <v>7.1</v>
      </c>
      <c r="H45" s="16">
        <v>2</v>
      </c>
      <c r="I45" s="19">
        <v>7.1</v>
      </c>
      <c r="J45" s="16">
        <v>2</v>
      </c>
      <c r="K45" s="19">
        <v>7.1</v>
      </c>
      <c r="L45" s="18"/>
      <c r="M45" s="18"/>
    </row>
    <row r="46" spans="1:293" x14ac:dyDescent="0.25">
      <c r="B46" s="17" t="s">
        <v>250</v>
      </c>
      <c r="C46" s="16" t="s">
        <v>243</v>
      </c>
      <c r="D46" s="22">
        <f>E46/100*25</f>
        <v>0</v>
      </c>
      <c r="E46" s="19">
        <f>(Z36+AC36+AF36+AI36+AL36+AO36+AR36)/7</f>
        <v>0</v>
      </c>
      <c r="F46" s="16">
        <f>G46/100*25</f>
        <v>0</v>
      </c>
      <c r="G46" s="19">
        <f>(AU36+AX36+BA36+BD36+BG36+BJ36+BM36)/7</f>
        <v>0</v>
      </c>
      <c r="H46" s="16">
        <f>I46/100*25</f>
        <v>0</v>
      </c>
      <c r="I46" s="19">
        <f>(BP36+BS36+BV36+BY36+CB36+CE36+CH36)/7</f>
        <v>0</v>
      </c>
      <c r="J46" s="16">
        <f>K46/100*25</f>
        <v>0</v>
      </c>
      <c r="K46" s="19">
        <f>(CK36+CN36+CQ36+CT36+CW36+CZ36+DC36)/7</f>
        <v>0</v>
      </c>
      <c r="L46" s="18"/>
      <c r="M46" s="18"/>
    </row>
    <row r="47" spans="1:293" x14ac:dyDescent="0.25">
      <c r="B47" s="17"/>
      <c r="C47" s="16"/>
      <c r="D47" s="21">
        <v>21</v>
      </c>
      <c r="E47" s="21">
        <f t="shared" ref="E47:I47" si="8">SUM(E44:E46)</f>
        <v>99.995238095238108</v>
      </c>
      <c r="F47" s="20">
        <v>21</v>
      </c>
      <c r="G47" s="20">
        <f t="shared" si="8"/>
        <v>100</v>
      </c>
      <c r="H47" s="20">
        <v>21</v>
      </c>
      <c r="I47" s="20">
        <f t="shared" si="8"/>
        <v>100</v>
      </c>
      <c r="J47" s="20">
        <v>21</v>
      </c>
      <c r="K47" s="20">
        <f>SUM(K44:K46)</f>
        <v>100</v>
      </c>
      <c r="L47" s="18"/>
      <c r="M47" s="18"/>
    </row>
    <row r="48" spans="1:293" x14ac:dyDescent="0.25">
      <c r="B48" s="17" t="s">
        <v>248</v>
      </c>
      <c r="C48" s="16" t="s">
        <v>244</v>
      </c>
      <c r="D48" s="22">
        <v>19</v>
      </c>
      <c r="E48" s="19">
        <f>(DD36+DG36+DJ36+DM36+DP36+DS36+DV36)/7</f>
        <v>94.557823129251702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249</v>
      </c>
      <c r="C49" s="16" t="s">
        <v>244</v>
      </c>
      <c r="D49" s="22">
        <v>2</v>
      </c>
      <c r="E49" s="19">
        <f>(DE36+DH36+DK36+DN36+DQ36+DT36+DW36)/7</f>
        <v>4.7619047619047619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 t="s">
        <v>250</v>
      </c>
      <c r="C50" s="16" t="s">
        <v>244</v>
      </c>
      <c r="D50" s="22">
        <f>E50/100*25</f>
        <v>0</v>
      </c>
      <c r="E50" s="19">
        <f>(DF36+DI36+DL36+DO36+DR36+DU36+DX36)/7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25"/>
      <c r="D51" s="24">
        <v>21</v>
      </c>
      <c r="E51" s="24">
        <f>SUM(E48:E50)</f>
        <v>99.319727891156461</v>
      </c>
      <c r="F51" s="18"/>
      <c r="G51" s="18"/>
      <c r="H51" s="18"/>
      <c r="I51" s="18"/>
      <c r="J51" s="18"/>
      <c r="K51" s="18"/>
      <c r="L51" s="18"/>
      <c r="M51" s="18"/>
    </row>
    <row r="52" spans="2:13" x14ac:dyDescent="0.25">
      <c r="B52" s="17"/>
      <c r="C52" s="16"/>
      <c r="D52" s="57" t="s">
        <v>31</v>
      </c>
      <c r="E52" s="57"/>
      <c r="F52" s="31" t="s">
        <v>24</v>
      </c>
      <c r="G52" s="32"/>
      <c r="H52" s="47" t="s">
        <v>32</v>
      </c>
      <c r="I52" s="48"/>
      <c r="J52" s="54" t="s">
        <v>33</v>
      </c>
      <c r="K52" s="54"/>
      <c r="L52" s="54" t="s">
        <v>25</v>
      </c>
      <c r="M52" s="54"/>
    </row>
    <row r="53" spans="2:13" x14ac:dyDescent="0.25">
      <c r="B53" s="17" t="s">
        <v>248</v>
      </c>
      <c r="C53" s="16" t="s">
        <v>245</v>
      </c>
      <c r="D53" s="22">
        <v>21</v>
      </c>
      <c r="E53" s="19">
        <f>(DY36+EB36+EE36+EH36+EK36+EN36+EQ36)/7</f>
        <v>100</v>
      </c>
      <c r="F53" s="16">
        <v>21</v>
      </c>
      <c r="G53" s="19">
        <f>(ET36+EW36+EZ36+FC36+FF36+FI36+FL36)/7</f>
        <v>100</v>
      </c>
      <c r="H53" s="16">
        <v>21</v>
      </c>
      <c r="I53" s="19">
        <f>(FO36+FR36+FU36+FX36+GA36+GD36+GG36)/7</f>
        <v>100</v>
      </c>
      <c r="J53" s="16">
        <v>21</v>
      </c>
      <c r="K53" s="19">
        <f>(GJ36+GM36+GP36+GS36+GV36+GY36+HB36)/7</f>
        <v>100</v>
      </c>
      <c r="L53" s="16">
        <v>21</v>
      </c>
      <c r="M53" s="19">
        <f>(HE36+HH36+HK36+HN36+HQ36+HT36+HW36)/7</f>
        <v>100</v>
      </c>
    </row>
    <row r="54" spans="2:13" x14ac:dyDescent="0.25">
      <c r="B54" s="17" t="s">
        <v>249</v>
      </c>
      <c r="C54" s="16" t="s">
        <v>245</v>
      </c>
      <c r="D54" s="22">
        <f>E54/100*25</f>
        <v>0</v>
      </c>
      <c r="E54" s="19">
        <f>(DZ36+EC36+EF36+EI36+EL36+EO36+ER36)/7</f>
        <v>0</v>
      </c>
      <c r="F54" s="16">
        <f>G54/100*25</f>
        <v>0</v>
      </c>
      <c r="G54" s="19">
        <f>(EU36+EX36+FA36+FD36+FG36+FJ36+FM36)/7</f>
        <v>0</v>
      </c>
      <c r="H54" s="16">
        <f>I54/100*25</f>
        <v>0</v>
      </c>
      <c r="I54" s="19">
        <f>(FP36+FS36+FV36+FY36+GB36+GE36+GH36)/7</f>
        <v>0</v>
      </c>
      <c r="J54" s="16">
        <f>K54/100*25</f>
        <v>0</v>
      </c>
      <c r="K54" s="19">
        <f>(GK36+GN36+GQ36+GT36+GW36+GZ36+HC36)/7</f>
        <v>0</v>
      </c>
      <c r="L54" s="16">
        <f>M54/100*25</f>
        <v>0</v>
      </c>
      <c r="M54" s="19">
        <f>(HF36+HI36+HL36+HO36+HR36+HU36+HX36)/7</f>
        <v>0</v>
      </c>
    </row>
    <row r="55" spans="2:13" x14ac:dyDescent="0.25">
      <c r="B55" s="17" t="s">
        <v>250</v>
      </c>
      <c r="C55" s="16" t="s">
        <v>245</v>
      </c>
      <c r="D55" s="22">
        <f>E55/100*25</f>
        <v>0</v>
      </c>
      <c r="E55" s="19">
        <f>(EA36+ED36+EG36+EJ36+EM36+EP36+ES36)/7</f>
        <v>0</v>
      </c>
      <c r="F55" s="16">
        <f>G55/100*25</f>
        <v>0</v>
      </c>
      <c r="G55" s="19">
        <f>(EV36+EY36+FB36+FE36+FH36+FK36+FN36)/7</f>
        <v>0</v>
      </c>
      <c r="H55" s="16">
        <f>I55/100*25</f>
        <v>0</v>
      </c>
      <c r="I55" s="19">
        <f>(FQ36+FT36+FW36+FZ36+GC36+GF36+GI36)/7</f>
        <v>0</v>
      </c>
      <c r="J55" s="16">
        <f>K55/100*25</f>
        <v>0</v>
      </c>
      <c r="K55" s="19">
        <f>(GL36+GO36+GR36+GU36+GX36+HA36+HD36)/7</f>
        <v>0</v>
      </c>
      <c r="L55" s="16">
        <f>M55/100*25</f>
        <v>0</v>
      </c>
      <c r="M55" s="19">
        <f>(HG36+HJ36+HM36+HP36+HS36+HV36+HY36)/7</f>
        <v>0</v>
      </c>
    </row>
    <row r="56" spans="2:13" x14ac:dyDescent="0.25">
      <c r="B56" s="17"/>
      <c r="C56" s="16"/>
      <c r="D56" s="21">
        <v>21</v>
      </c>
      <c r="E56" s="21">
        <f t="shared" ref="E56:K56" si="9">SUM(E53:E55)</f>
        <v>100</v>
      </c>
      <c r="F56" s="20">
        <v>21</v>
      </c>
      <c r="G56" s="20">
        <f t="shared" si="9"/>
        <v>100</v>
      </c>
      <c r="H56" s="20">
        <v>21</v>
      </c>
      <c r="I56" s="20">
        <f t="shared" si="9"/>
        <v>100</v>
      </c>
      <c r="J56" s="20">
        <v>21</v>
      </c>
      <c r="K56" s="20">
        <f t="shared" si="9"/>
        <v>100</v>
      </c>
      <c r="L56" s="20">
        <v>21</v>
      </c>
      <c r="M56" s="20">
        <f>SUM(M53:M55)</f>
        <v>100</v>
      </c>
    </row>
    <row r="57" spans="2:13" x14ac:dyDescent="0.25">
      <c r="B57" s="17" t="s">
        <v>248</v>
      </c>
      <c r="C57" s="16" t="s">
        <v>246</v>
      </c>
      <c r="D57" s="22">
        <v>21</v>
      </c>
      <c r="E57" s="19">
        <f>(HZ36+IC36+IF36+II36+IL36+IO36+IR36)/7</f>
        <v>100</v>
      </c>
      <c r="F57" s="18"/>
      <c r="G57" s="18"/>
      <c r="H57" s="18"/>
      <c r="I57" s="18"/>
      <c r="J57" s="18"/>
      <c r="K57" s="18"/>
      <c r="L57" s="18"/>
      <c r="M57" s="18"/>
    </row>
    <row r="58" spans="2:13" x14ac:dyDescent="0.25">
      <c r="B58" s="17" t="s">
        <v>249</v>
      </c>
      <c r="C58" s="16" t="s">
        <v>246</v>
      </c>
      <c r="D58" s="22">
        <f>E58/100*25</f>
        <v>0</v>
      </c>
      <c r="E58" s="19">
        <f>(IA36+ID36+IG36+IJ36+IM36+IP36+IS36)/7</f>
        <v>0</v>
      </c>
      <c r="F58" s="18"/>
      <c r="G58" s="18"/>
      <c r="H58" s="18"/>
      <c r="I58" s="18"/>
      <c r="J58" s="18"/>
      <c r="K58" s="18"/>
      <c r="L58" s="18"/>
      <c r="M58" s="18"/>
    </row>
    <row r="59" spans="2:13" x14ac:dyDescent="0.25">
      <c r="B59" s="17" t="s">
        <v>250</v>
      </c>
      <c r="C59" s="16" t="s">
        <v>246</v>
      </c>
      <c r="D59" s="22">
        <f>E59/100*25</f>
        <v>0</v>
      </c>
      <c r="E59" s="19">
        <f>(IB36+IE36+IH36+IK36+IN36+IQ36+IT36)/7</f>
        <v>0</v>
      </c>
      <c r="F59" s="18"/>
      <c r="G59" s="18"/>
      <c r="H59" s="18"/>
      <c r="I59" s="18"/>
      <c r="J59" s="18"/>
      <c r="K59" s="18"/>
      <c r="L59" s="18"/>
      <c r="M59" s="18"/>
    </row>
    <row r="60" spans="2:13" x14ac:dyDescent="0.25">
      <c r="B60" s="17"/>
      <c r="C60" s="17"/>
      <c r="D60" s="21">
        <v>21</v>
      </c>
      <c r="E60" s="21">
        <f>SUM(E57:E59)</f>
        <v>100</v>
      </c>
      <c r="F60" s="18"/>
      <c r="G60" s="18"/>
      <c r="H60" s="18"/>
      <c r="I60" s="18"/>
      <c r="J60" s="18"/>
      <c r="K60" s="18"/>
      <c r="L60" s="18"/>
      <c r="M60" s="18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5:B35"/>
    <mergeCell ref="A36:B3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2:M52"/>
    <mergeCell ref="D43:E43"/>
    <mergeCell ref="F43:G43"/>
    <mergeCell ref="H43:I43"/>
    <mergeCell ref="D52:E52"/>
    <mergeCell ref="F52:G52"/>
    <mergeCell ref="H52:I52"/>
    <mergeCell ref="IR2:IS2"/>
    <mergeCell ref="J43:K43"/>
    <mergeCell ref="J52:K5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2026-07-23T15:31:46Z</dcterms:modified>
</cp:coreProperties>
</file>