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D16EAA1-30F1-42F5-B54E-222EA08185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мектепалды тобы" sheetId="5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T34" i="5" l="1"/>
  <c r="DU34" i="5"/>
  <c r="DW34" i="5"/>
  <c r="DX34" i="5"/>
  <c r="DR34" i="5"/>
  <c r="DQ34" i="5"/>
  <c r="DO34" i="5"/>
  <c r="DN34" i="5"/>
  <c r="DL34" i="5"/>
  <c r="DK34" i="5"/>
  <c r="DI34" i="5"/>
  <c r="DH34" i="5"/>
  <c r="DF34" i="5"/>
  <c r="DE34" i="5"/>
  <c r="DC34" i="5"/>
  <c r="DB34" i="5"/>
  <c r="CZ34" i="5"/>
  <c r="CY34" i="5"/>
  <c r="CW34" i="5"/>
  <c r="CV34" i="5"/>
  <c r="CT34" i="5"/>
  <c r="CS34" i="5"/>
  <c r="CQ34" i="5"/>
  <c r="CP34" i="5"/>
  <c r="CN34" i="5"/>
  <c r="CM34" i="5"/>
  <c r="CK34" i="5"/>
  <c r="CJ34" i="5"/>
  <c r="CH34" i="5"/>
  <c r="CG34" i="5"/>
  <c r="CE34" i="5"/>
  <c r="CD34" i="5"/>
  <c r="BY34" i="5"/>
  <c r="BX34" i="5"/>
  <c r="BV34" i="5"/>
  <c r="BU34" i="5"/>
  <c r="BO34" i="5"/>
  <c r="BL34" i="5"/>
  <c r="BI34" i="5"/>
  <c r="BF34" i="5"/>
  <c r="BC34" i="5"/>
  <c r="AZ34" i="5"/>
  <c r="AW34" i="5"/>
  <c r="AT34" i="5"/>
  <c r="AN34" i="5"/>
  <c r="AK34" i="5"/>
  <c r="AH34" i="5"/>
  <c r="AE34" i="5"/>
  <c r="AB34" i="5"/>
  <c r="IP34" i="5"/>
  <c r="IJ34" i="5"/>
  <c r="ID34" i="5"/>
  <c r="HX34" i="5"/>
  <c r="HR34" i="5"/>
  <c r="HL34" i="5"/>
  <c r="HF34" i="5"/>
  <c r="GZ34" i="5"/>
  <c r="GT34" i="5"/>
  <c r="GN34" i="5"/>
  <c r="GH34" i="5"/>
  <c r="GB34" i="5"/>
  <c r="FV34" i="5"/>
  <c r="FP34" i="5"/>
  <c r="FJ34" i="5"/>
  <c r="FD34" i="5"/>
  <c r="EX34" i="5"/>
  <c r="ER34" i="5"/>
  <c r="EL34" i="5"/>
  <c r="EF34" i="5"/>
  <c r="DZ34" i="5"/>
  <c r="BR34" i="5"/>
  <c r="V34" i="5"/>
  <c r="P34" i="5"/>
  <c r="J34" i="5"/>
  <c r="IT33" i="5"/>
  <c r="IT34" i="5" s="1"/>
  <c r="IS33" i="5"/>
  <c r="IS34" i="5" s="1"/>
  <c r="IR33" i="5"/>
  <c r="IQ33" i="5"/>
  <c r="IQ34" i="5" s="1"/>
  <c r="IP33" i="5"/>
  <c r="IO33" i="5"/>
  <c r="IN33" i="5"/>
  <c r="IN34" i="5" s="1"/>
  <c r="IM33" i="5"/>
  <c r="IM34" i="5" s="1"/>
  <c r="IL33" i="5"/>
  <c r="IK33" i="5"/>
  <c r="IK34" i="5" s="1"/>
  <c r="IJ33" i="5"/>
  <c r="II33" i="5"/>
  <c r="IH33" i="5"/>
  <c r="IH34" i="5" s="1"/>
  <c r="IG33" i="5"/>
  <c r="IG34" i="5" s="1"/>
  <c r="IF33" i="5"/>
  <c r="IE33" i="5"/>
  <c r="IE34" i="5" s="1"/>
  <c r="ID33" i="5"/>
  <c r="IC33" i="5"/>
  <c r="IB33" i="5"/>
  <c r="IB34" i="5" s="1"/>
  <c r="IA33" i="5"/>
  <c r="IA34" i="5" s="1"/>
  <c r="HZ33" i="5"/>
  <c r="HY33" i="5"/>
  <c r="HY34" i="5" s="1"/>
  <c r="HX33" i="5"/>
  <c r="HW33" i="5"/>
  <c r="HV33" i="5"/>
  <c r="HV34" i="5" s="1"/>
  <c r="HU33" i="5"/>
  <c r="HU34" i="5" s="1"/>
  <c r="HT33" i="5"/>
  <c r="HS33" i="5"/>
  <c r="HS34" i="5" s="1"/>
  <c r="HR33" i="5"/>
  <c r="HQ33" i="5"/>
  <c r="HP33" i="5"/>
  <c r="HP34" i="5" s="1"/>
  <c r="HO33" i="5"/>
  <c r="HO34" i="5" s="1"/>
  <c r="HN33" i="5"/>
  <c r="HM33" i="5"/>
  <c r="HM34" i="5" s="1"/>
  <c r="HL33" i="5"/>
  <c r="HK33" i="5"/>
  <c r="HJ33" i="5"/>
  <c r="HJ34" i="5" s="1"/>
  <c r="HI33" i="5"/>
  <c r="HI34" i="5" s="1"/>
  <c r="HH33" i="5"/>
  <c r="HG33" i="5"/>
  <c r="HG34" i="5" s="1"/>
  <c r="HF33" i="5"/>
  <c r="HE33" i="5"/>
  <c r="HD33" i="5"/>
  <c r="HD34" i="5" s="1"/>
  <c r="HC33" i="5"/>
  <c r="HC34" i="5" s="1"/>
  <c r="HB33" i="5"/>
  <c r="HA33" i="5"/>
  <c r="HA34" i="5" s="1"/>
  <c r="GZ33" i="5"/>
  <c r="GY33" i="5"/>
  <c r="GX33" i="5"/>
  <c r="GX34" i="5" s="1"/>
  <c r="GW33" i="5"/>
  <c r="GW34" i="5" s="1"/>
  <c r="GV33" i="5"/>
  <c r="GU33" i="5"/>
  <c r="GU34" i="5" s="1"/>
  <c r="GT33" i="5"/>
  <c r="GS33" i="5"/>
  <c r="GR33" i="5"/>
  <c r="GR34" i="5" s="1"/>
  <c r="GQ33" i="5"/>
  <c r="GQ34" i="5" s="1"/>
  <c r="GP33" i="5"/>
  <c r="GO33" i="5"/>
  <c r="GO34" i="5" s="1"/>
  <c r="GN33" i="5"/>
  <c r="GM33" i="5"/>
  <c r="GL33" i="5"/>
  <c r="GL34" i="5" s="1"/>
  <c r="GK33" i="5"/>
  <c r="GK34" i="5" s="1"/>
  <c r="GJ33" i="5"/>
  <c r="GI33" i="5"/>
  <c r="GI34" i="5" s="1"/>
  <c r="GH33" i="5"/>
  <c r="GG33" i="5"/>
  <c r="GF33" i="5"/>
  <c r="GF34" i="5" s="1"/>
  <c r="GE33" i="5"/>
  <c r="GE34" i="5" s="1"/>
  <c r="GD33" i="5"/>
  <c r="GC33" i="5"/>
  <c r="GC34" i="5" s="1"/>
  <c r="GB33" i="5"/>
  <c r="GA33" i="5"/>
  <c r="FZ33" i="5"/>
  <c r="FZ34" i="5" s="1"/>
  <c r="FY33" i="5"/>
  <c r="FY34" i="5" s="1"/>
  <c r="FX33" i="5"/>
  <c r="FW33" i="5"/>
  <c r="FW34" i="5" s="1"/>
  <c r="FV33" i="5"/>
  <c r="FU33" i="5"/>
  <c r="FT33" i="5"/>
  <c r="FT34" i="5" s="1"/>
  <c r="FS33" i="5"/>
  <c r="FS34" i="5" s="1"/>
  <c r="FR33" i="5"/>
  <c r="FQ33" i="5"/>
  <c r="FQ34" i="5" s="1"/>
  <c r="FP33" i="5"/>
  <c r="FO33" i="5"/>
  <c r="FN33" i="5"/>
  <c r="FN34" i="5" s="1"/>
  <c r="FM33" i="5"/>
  <c r="FM34" i="5" s="1"/>
  <c r="FL33" i="5"/>
  <c r="FK33" i="5"/>
  <c r="FK34" i="5" s="1"/>
  <c r="FJ33" i="5"/>
  <c r="FI33" i="5"/>
  <c r="FH33" i="5"/>
  <c r="FH34" i="5" s="1"/>
  <c r="FG33" i="5"/>
  <c r="FG34" i="5" s="1"/>
  <c r="FF33" i="5"/>
  <c r="FE33" i="5"/>
  <c r="FE34" i="5" s="1"/>
  <c r="FD33" i="5"/>
  <c r="FC33" i="5"/>
  <c r="FB33" i="5"/>
  <c r="FB34" i="5" s="1"/>
  <c r="FA33" i="5"/>
  <c r="FA34" i="5" s="1"/>
  <c r="EZ33" i="5"/>
  <c r="EY33" i="5"/>
  <c r="EY34" i="5" s="1"/>
  <c r="EX33" i="5"/>
  <c r="EW33" i="5"/>
  <c r="EV33" i="5"/>
  <c r="EV34" i="5" s="1"/>
  <c r="EU33" i="5"/>
  <c r="EU34" i="5" s="1"/>
  <c r="ET33" i="5"/>
  <c r="ES33" i="5"/>
  <c r="ES34" i="5" s="1"/>
  <c r="ER33" i="5"/>
  <c r="EQ33" i="5"/>
  <c r="EP33" i="5"/>
  <c r="EP34" i="5" s="1"/>
  <c r="EO33" i="5"/>
  <c r="EO34" i="5" s="1"/>
  <c r="EN33" i="5"/>
  <c r="EM33" i="5"/>
  <c r="EM34" i="5" s="1"/>
  <c r="EL33" i="5"/>
  <c r="EK33" i="5"/>
  <c r="EJ33" i="5"/>
  <c r="EJ34" i="5" s="1"/>
  <c r="EI33" i="5"/>
  <c r="EI34" i="5" s="1"/>
  <c r="EH33" i="5"/>
  <c r="EG33" i="5"/>
  <c r="EG34" i="5" s="1"/>
  <c r="EF33" i="5"/>
  <c r="EE33" i="5"/>
  <c r="ED33" i="5"/>
  <c r="ED34" i="5" s="1"/>
  <c r="EC33" i="5"/>
  <c r="EC34" i="5" s="1"/>
  <c r="EB33" i="5"/>
  <c r="EA33" i="5"/>
  <c r="EA34" i="5" s="1"/>
  <c r="DZ33" i="5"/>
  <c r="DY33" i="5"/>
  <c r="DX33" i="5"/>
  <c r="DW33" i="5"/>
  <c r="DV33" i="5"/>
  <c r="DU33" i="5"/>
  <c r="DT33" i="5"/>
  <c r="DS33" i="5"/>
  <c r="DR33" i="5"/>
  <c r="DQ33" i="5"/>
  <c r="DP33" i="5"/>
  <c r="DO33" i="5"/>
  <c r="DN33" i="5"/>
  <c r="DM33" i="5"/>
  <c r="DL33" i="5"/>
  <c r="DK33" i="5"/>
  <c r="DJ33" i="5"/>
  <c r="DI33" i="5"/>
  <c r="DH33" i="5"/>
  <c r="DG33" i="5"/>
  <c r="DF33" i="5"/>
  <c r="DE33" i="5"/>
  <c r="DD33" i="5"/>
  <c r="DC33" i="5"/>
  <c r="DB33" i="5"/>
  <c r="DA33" i="5"/>
  <c r="CZ33" i="5"/>
  <c r="CY33" i="5"/>
  <c r="CX33" i="5"/>
  <c r="CW33" i="5"/>
  <c r="CV33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B34" i="5" s="1"/>
  <c r="CA33" i="5"/>
  <c r="CA34" i="5" s="1"/>
  <c r="BZ33" i="5"/>
  <c r="BY33" i="5"/>
  <c r="BX33" i="5"/>
  <c r="BW33" i="5"/>
  <c r="BV33" i="5"/>
  <c r="BU33" i="5"/>
  <c r="BT33" i="5"/>
  <c r="BS33" i="5"/>
  <c r="BS34" i="5" s="1"/>
  <c r="BR33" i="5"/>
  <c r="BQ33" i="5"/>
  <c r="BP33" i="5"/>
  <c r="BP34" i="5" s="1"/>
  <c r="BO33" i="5"/>
  <c r="BN33" i="5"/>
  <c r="BM33" i="5"/>
  <c r="BM34" i="5" s="1"/>
  <c r="BL33" i="5"/>
  <c r="BK33" i="5"/>
  <c r="BJ33" i="5"/>
  <c r="BJ34" i="5" s="1"/>
  <c r="BI33" i="5"/>
  <c r="BH33" i="5"/>
  <c r="BG33" i="5"/>
  <c r="BG34" i="5" s="1"/>
  <c r="BF33" i="5"/>
  <c r="BE33" i="5"/>
  <c r="BD33" i="5"/>
  <c r="BD34" i="5" s="1"/>
  <c r="BC33" i="5"/>
  <c r="BB33" i="5"/>
  <c r="BA33" i="5"/>
  <c r="BA34" i="5" s="1"/>
  <c r="AZ33" i="5"/>
  <c r="AY33" i="5"/>
  <c r="AX33" i="5"/>
  <c r="AX34" i="5" s="1"/>
  <c r="AW33" i="5"/>
  <c r="AV33" i="5"/>
  <c r="AU33" i="5"/>
  <c r="AU34" i="5" s="1"/>
  <c r="AT33" i="5"/>
  <c r="AS33" i="5"/>
  <c r="AR33" i="5"/>
  <c r="AR34" i="5" s="1"/>
  <c r="AQ33" i="5"/>
  <c r="AQ34" i="5" s="1"/>
  <c r="AP33" i="5"/>
  <c r="AO33" i="5"/>
  <c r="AO34" i="5" s="1"/>
  <c r="AN33" i="5"/>
  <c r="AM33" i="5"/>
  <c r="AL33" i="5"/>
  <c r="AL34" i="5" s="1"/>
  <c r="AK33" i="5"/>
  <c r="AJ33" i="5"/>
  <c r="AI33" i="5"/>
  <c r="AI34" i="5" s="1"/>
  <c r="AH33" i="5"/>
  <c r="AG33" i="5"/>
  <c r="AF33" i="5"/>
  <c r="AF34" i="5" s="1"/>
  <c r="AE33" i="5"/>
  <c r="AD33" i="5"/>
  <c r="AC33" i="5"/>
  <c r="AC34" i="5" s="1"/>
  <c r="AB33" i="5"/>
  <c r="AA33" i="5"/>
  <c r="Z33" i="5"/>
  <c r="Z34" i="5" s="1"/>
  <c r="Y33" i="5"/>
  <c r="Y34" i="5" s="1"/>
  <c r="X33" i="5"/>
  <c r="W33" i="5"/>
  <c r="W34" i="5" s="1"/>
  <c r="V33" i="5"/>
  <c r="U33" i="5"/>
  <c r="T33" i="5"/>
  <c r="T34" i="5" s="1"/>
  <c r="S33" i="5"/>
  <c r="S34" i="5" s="1"/>
  <c r="R33" i="5"/>
  <c r="Q33" i="5"/>
  <c r="Q34" i="5" s="1"/>
  <c r="P33" i="5"/>
  <c r="O33" i="5"/>
  <c r="N33" i="5"/>
  <c r="N34" i="5" s="1"/>
  <c r="M33" i="5"/>
  <c r="M34" i="5" s="1"/>
  <c r="L33" i="5"/>
  <c r="K33" i="5"/>
  <c r="K34" i="5" s="1"/>
  <c r="J33" i="5"/>
  <c r="I33" i="5"/>
  <c r="H33" i="5"/>
  <c r="H34" i="5" s="1"/>
  <c r="G33" i="5"/>
  <c r="G34" i="5" s="1"/>
  <c r="F33" i="5"/>
  <c r="D33" i="5" l="1"/>
  <c r="E33" i="5"/>
  <c r="E34" i="5" s="1"/>
  <c r="E57" i="5" l="1"/>
  <c r="D57" i="5" s="1"/>
  <c r="E56" i="5"/>
  <c r="D56" i="5" s="1"/>
  <c r="E55" i="5"/>
  <c r="M51" i="5"/>
  <c r="M52" i="5"/>
  <c r="L52" i="5" s="1"/>
  <c r="M53" i="5"/>
  <c r="L53" i="5" s="1"/>
  <c r="K51" i="5"/>
  <c r="K52" i="5"/>
  <c r="K53" i="5"/>
  <c r="J53" i="5" s="1"/>
  <c r="I51" i="5"/>
  <c r="I52" i="5"/>
  <c r="H52" i="5" s="1"/>
  <c r="I53" i="5"/>
  <c r="H53" i="5" s="1"/>
  <c r="G51" i="5"/>
  <c r="G52" i="5"/>
  <c r="G53" i="5"/>
  <c r="F53" i="5" s="1"/>
  <c r="E51" i="5"/>
  <c r="E52" i="5"/>
  <c r="D52" i="5" s="1"/>
  <c r="E53" i="5"/>
  <c r="D53" i="5" s="1"/>
  <c r="E46" i="5"/>
  <c r="E47" i="5"/>
  <c r="E48" i="5"/>
  <c r="D48" i="5" s="1"/>
  <c r="K44" i="5"/>
  <c r="J44" i="5" s="1"/>
  <c r="I44" i="5"/>
  <c r="H44" i="5" s="1"/>
  <c r="G44" i="5"/>
  <c r="F44" i="5" s="1"/>
  <c r="E43" i="5"/>
  <c r="E44" i="5"/>
  <c r="D44" i="5" s="1"/>
  <c r="D34" i="5"/>
  <c r="E38" i="5" s="1"/>
  <c r="D38" i="5" s="1"/>
  <c r="E39" i="5"/>
  <c r="D39" i="5" s="1"/>
  <c r="E58" i="5" l="1"/>
  <c r="M54" i="5"/>
  <c r="K54" i="5"/>
  <c r="J52" i="5"/>
  <c r="I54" i="5"/>
  <c r="G54" i="5"/>
  <c r="F52" i="5"/>
  <c r="E54" i="5"/>
  <c r="E49" i="5"/>
  <c r="K45" i="5"/>
  <c r="I45" i="5"/>
  <c r="G45" i="5"/>
  <c r="E45" i="5"/>
  <c r="C33" i="5"/>
  <c r="E37" i="5" l="1"/>
  <c r="D40" i="5" l="1"/>
  <c r="E40" i="5"/>
</calcChain>
</file>

<file path=xl/sharedStrings.xml><?xml version="1.0" encoding="utf-8"?>
<sst xmlns="http://schemas.openxmlformats.org/spreadsheetml/2006/main" count="588" uniqueCount="480">
  <si>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</si>
  <si>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</si>
  <si>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</si>
  <si>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</si>
  <si>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</si>
  <si>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</si>
  <si>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</si>
  <si>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</si>
  <si>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</si>
  <si>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</si>
  <si>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</si>
  <si>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</si>
  <si>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</si>
  <si>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</si>
  <si>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</si>
  <si>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</si>
  <si>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</si>
  <si>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</si>
  <si>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</si>
  <si>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</si>
  <si>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</si>
  <si>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</si>
  <si>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</si>
  <si>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</si>
  <si>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</si>
  <si>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</si>
  <si>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</si>
  <si>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</si>
  <si>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</si>
  <si>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</si>
  <si>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</si>
  <si>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</si>
  <si>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</si>
  <si>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</si>
  <si>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</si>
  <si>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</si>
  <si>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</si>
  <si>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</si>
  <si>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</si>
  <si>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</si>
  <si>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</si>
  <si>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</si>
  <si>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</si>
  <si>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</si>
  <si>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</si>
  <si>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</si>
  <si>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</si>
  <si>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</si>
  <si>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</si>
  <si>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</si>
  <si>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</si>
  <si>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</si>
  <si>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</si>
  <si>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</si>
  <si>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</si>
  <si>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</si>
  <si>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</si>
  <si>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</si>
  <si>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</si>
  <si>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</si>
  <si>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</si>
  <si>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</si>
  <si>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</si>
  <si>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</si>
  <si>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</si>
  <si>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</si>
  <si>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</si>
  <si>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</si>
  <si>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</si>
  <si>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</si>
  <si>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</si>
  <si>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</si>
  <si>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</si>
  <si>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</si>
  <si>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</si>
  <si>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</si>
  <si>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</si>
  <si>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</si>
  <si>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</si>
  <si>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</si>
  <si>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</si>
  <si>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</si>
  <si>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</si>
  <si>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</si>
  <si>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</si>
  <si>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</si>
  <si>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</si>
  <si>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</si>
  <si>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</si>
  <si>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</si>
  <si>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</si>
  <si>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</si>
  <si>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</si>
  <si>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</si>
  <si>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</si>
  <si>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</si>
  <si>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</si>
  <si>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</si>
  <si>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</si>
  <si>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</si>
  <si>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</si>
  <si>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</si>
  <si>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</si>
  <si>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</si>
  <si>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</si>
  <si>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</si>
  <si>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</si>
  <si>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</si>
  <si>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</si>
  <si>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</si>
  <si>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</si>
  <si>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</si>
  <si>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</si>
  <si>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</si>
  <si>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</si>
  <si>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</si>
  <si>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</si>
  <si>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</si>
  <si>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</si>
  <si>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</si>
  <si>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</si>
  <si>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</si>
  <si>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</si>
  <si>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</si>
  <si>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</si>
  <si>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</si>
  <si>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</si>
  <si>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</si>
  <si>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</si>
  <si>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</si>
  <si>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</si>
  <si>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</si>
  <si>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</si>
  <si>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</si>
  <si>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</si>
  <si>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</si>
  <si>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</si>
  <si>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</si>
  <si>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</si>
  <si>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</si>
  <si>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</si>
  <si>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</si>
  <si>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</si>
  <si>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</si>
  <si>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</si>
  <si>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</si>
  <si>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</si>
  <si>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</si>
  <si>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</si>
  <si>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</si>
  <si>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</si>
  <si>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</si>
  <si>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</si>
  <si>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</si>
  <si>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</si>
  <si>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</si>
  <si>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</si>
  <si>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</si>
  <si>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</si>
  <si>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</si>
  <si>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</si>
  <si>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</si>
  <si>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</si>
  <si>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</si>
  <si>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</si>
  <si>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</si>
  <si>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</si>
  <si>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</si>
  <si>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</si>
  <si>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</si>
  <si>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</si>
  <si>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</si>
  <si>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</si>
  <si>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</si>
  <si>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</si>
  <si>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</si>
  <si>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</si>
  <si>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</si>
  <si>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</si>
  <si>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</si>
  <si>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</si>
  <si>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</si>
  <si>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</si>
  <si>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</si>
  <si>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</si>
  <si>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</si>
  <si>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</si>
  <si>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</si>
  <si>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</si>
  <si>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</si>
  <si>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</si>
  <si>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</si>
  <si>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</si>
  <si>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</si>
  <si>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</si>
  <si>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</si>
  <si>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</si>
  <si>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</si>
  <si>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</si>
  <si>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</si>
  <si>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</si>
  <si>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</si>
  <si>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</si>
  <si>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</si>
  <si>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</si>
  <si>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</si>
  <si>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</si>
  <si>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</si>
  <si>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</si>
  <si>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</si>
  <si>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</si>
  <si>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</si>
  <si>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</si>
  <si>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</si>
  <si>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</si>
  <si>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</si>
  <si>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</si>
  <si>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</si>
  <si>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</si>
  <si>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</si>
  <si>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</si>
  <si>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</si>
  <si>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</si>
  <si>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</si>
  <si>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</si>
  <si>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</si>
  <si>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</si>
  <si>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</si>
  <si>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</si>
  <si>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</si>
  <si>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</si>
  <si>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</si>
  <si>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</si>
  <si>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</si>
  <si>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</si>
  <si>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</si>
  <si>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</si>
  <si>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</si>
  <si>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</si>
  <si>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</si>
  <si>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</si>
  <si>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</si>
  <si>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</si>
  <si>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</si>
  <si>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</si>
  <si>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</si>
  <si>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</si>
  <si>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</si>
  <si>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</si>
  <si>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</si>
  <si>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</si>
  <si>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</si>
  <si>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</si>
  <si>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</si>
  <si>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</si>
  <si>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</si>
  <si>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</si>
  <si>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</si>
  <si>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</si>
  <si>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</si>
  <si>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</si>
  <si>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</si>
  <si>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</si>
  <si>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</si>
  <si>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</si>
  <si>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</si>
  <si>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</si>
  <si>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</si>
  <si>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</si>
  <si>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</si>
  <si>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</si>
  <si>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</si>
  <si>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</si>
  <si>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</si>
  <si>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</si>
  <si>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</si>
  <si>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</si>
  <si>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</si>
  <si>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</si>
  <si>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</si>
  <si>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</si>
  <si>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</si>
  <si>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</si>
  <si>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</si>
  <si>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</si>
  <si>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</si>
  <si>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</si>
  <si>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</si>
  <si>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</si>
  <si>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</si>
  <si>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</si>
  <si>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</si>
  <si>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</si>
  <si>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</si>
  <si>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</si>
  <si>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</si>
  <si>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</si>
  <si>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</si>
  <si>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</si>
  <si>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</si>
  <si>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</si>
  <si>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</si>
  <si>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</si>
  <si>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</si>
  <si>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</si>
  <si>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</si>
  <si>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</si>
  <si>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</si>
  <si>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</si>
  <si>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</si>
  <si>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</si>
  <si>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</si>
  <si>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</si>
  <si>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</si>
  <si>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</si>
  <si>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</si>
  <si>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</si>
  <si>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</si>
  <si>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</si>
  <si>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</si>
  <si>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</si>
  <si>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</si>
  <si>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</si>
  <si>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</si>
  <si>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</si>
  <si>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</si>
  <si>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</si>
  <si>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</si>
  <si>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</si>
  <si>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</si>
  <si>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</si>
  <si>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</si>
  <si>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</si>
  <si>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</si>
  <si>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</si>
  <si>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</si>
  <si>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</si>
  <si>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</si>
  <si>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</si>
  <si>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</si>
  <si>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</si>
  <si>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</si>
  <si>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</si>
  <si>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</si>
  <si>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</si>
  <si>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</si>
  <si>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</si>
  <si>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</si>
  <si>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</si>
  <si>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</si>
  <si>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</si>
  <si>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</si>
  <si>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</si>
  <si>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</si>
  <si>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</si>
  <si>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</si>
  <si>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</si>
  <si>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</si>
  <si>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</si>
  <si>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</si>
  <si>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</si>
  <si>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</si>
  <si>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</si>
  <si>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</si>
  <si>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</si>
  <si>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</si>
  <si>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</si>
  <si>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</si>
  <si>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</si>
  <si>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</si>
  <si>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</si>
  <si>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</si>
  <si>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</si>
  <si>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</si>
  <si>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</si>
  <si>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</si>
  <si>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</si>
  <si>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</si>
  <si>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</si>
  <si>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</si>
  <si>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</si>
  <si>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</si>
  <si>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</si>
  <si>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</si>
  <si>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</si>
  <si>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</si>
  <si>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</si>
  <si>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</si>
  <si>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</si>
  <si>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</si>
  <si>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</si>
  <si>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</si>
  <si>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</si>
  <si>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</si>
  <si>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</si>
  <si>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</si>
  <si>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</si>
  <si>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</si>
  <si>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</si>
  <si>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</si>
  <si>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</si>
  <si>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</si>
  <si>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</si>
  <si>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</si>
  <si>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</si>
  <si>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</si>
  <si>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</si>
  <si>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</si>
  <si>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</si>
  <si>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</si>
  <si>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</si>
  <si>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</si>
  <si>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</si>
  <si>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</si>
  <si>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</si>
  <si>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</si>
  <si>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</si>
  <si>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</si>
  <si>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</si>
  <si>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</si>
  <si>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</si>
  <si>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</si>
  <si>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</si>
  <si>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</si>
  <si>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</si>
  <si>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</si>
  <si>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</si>
  <si>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</si>
  <si>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</si>
  <si>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</si>
  <si>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</si>
  <si>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</si>
  <si>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</si>
  <si>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</si>
  <si>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</si>
  <si>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</si>
  <si>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</si>
  <si>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</si>
  <si>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</si>
  <si>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</si>
  <si>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</si>
  <si>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</si>
  <si>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</si>
  <si>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</si>
  <si>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</si>
  <si>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</si>
  <si>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</si>
  <si>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</si>
  <si>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</si>
  <si>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</si>
  <si>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</si>
  <si>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</si>
  <si>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</si>
  <si>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</si>
  <si>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Дене тәрбиесі</t>
  </si>
  <si>
    <t>Қоршаған әлеммен таныстыру</t>
  </si>
  <si>
    <t xml:space="preserve"> </t>
  </si>
  <si>
    <t>Қорытынды</t>
  </si>
  <si>
    <t>Мамыр айы</t>
  </si>
  <si>
    <t>2025-2026</t>
  </si>
  <si>
    <t>Аблаев Осман Еламанулы</t>
  </si>
  <si>
    <t>Азаматұлы Батырхан</t>
  </si>
  <si>
    <t>Айбатұлы Арыстан</t>
  </si>
  <si>
    <t>Алёшев Ерканат Жасуланович</t>
  </si>
  <si>
    <t>Амангелді Бай-Жомарт</t>
  </si>
  <si>
    <t>Жантикеева Раяна Армановна</t>
  </si>
  <si>
    <t>Исатай Аягоз Ардаккызы</t>
  </si>
  <si>
    <t>Ислам Хадиша Баракқызы</t>
  </si>
  <si>
    <t>Қанат Абдурахим Шыңғысұлы</t>
  </si>
  <si>
    <t>Қожаберген Ерасыл Ерланұлы</t>
  </si>
  <si>
    <t>Құсайын Хан Зинұрұлы</t>
  </si>
  <si>
    <t>Мырзабек Тұмарым Бисланқызы</t>
  </si>
  <si>
    <t>Нурмукамедова Жансая Жандосовна</t>
  </si>
  <si>
    <t>Нұрлан Нұрали Жұмажанұлы</t>
  </si>
  <si>
    <t>Орынбаев Сагыныш Жансерикович</t>
  </si>
  <si>
    <t>Садыков Бекжан Молданұлы</t>
  </si>
  <si>
    <t>Смагулов Ахмед Алишерович</t>
  </si>
  <si>
    <t>Суюнова Амина Адлетовна</t>
  </si>
  <si>
    <t>|Тұрсынбек Жадырасын Тұрланұлы</t>
  </si>
  <si>
    <t>Құлыншақ тобы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</si>
</sst>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7" fillId="0" borderId="0" xfId="0" applyFont="1"/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58"/>
  <sheetViews>
    <sheetView tabSelected="1" zoomScale="80" zoomScaleNormal="80" workbookViewId="0">
      <selection activeCell="S3" sqref="S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5" t="s">
        <v>30</v>
      </c>
      <c r="B1" s="9" t="s">
        <v>453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15.75" x14ac:dyDescent="0.25">
      <c r="A2" s="7" t="s">
        <v>251</v>
      </c>
      <c r="B2" s="11"/>
      <c r="C2" s="10" t="s">
        <v>459</v>
      </c>
      <c r="D2" s="10"/>
      <c r="E2" s="10"/>
      <c r="F2" s="30" t="s">
        <v>479</v>
      </c>
      <c r="G2" s="10"/>
      <c r="H2" s="6"/>
      <c r="I2" s="6"/>
      <c r="J2" s="10" t="s">
        <v>457</v>
      </c>
      <c r="K2" s="10"/>
      <c r="L2" s="11"/>
      <c r="M2" s="6"/>
      <c r="N2" s="10" t="s">
        <v>458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61" t="s">
        <v>452</v>
      </c>
      <c r="IS2" s="61"/>
    </row>
    <row r="3" spans="1:29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25">
      <c r="A4" s="49" t="s">
        <v>0</v>
      </c>
      <c r="B4" s="49" t="s">
        <v>1</v>
      </c>
      <c r="C4" s="50" t="s">
        <v>19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32" t="s">
        <v>2</v>
      </c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4"/>
      <c r="DD4" s="42" t="s">
        <v>20</v>
      </c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35" t="s">
        <v>23</v>
      </c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7"/>
      <c r="HZ4" s="38" t="s">
        <v>26</v>
      </c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</row>
    <row r="5" spans="1:293" ht="15" customHeight="1" x14ac:dyDescent="0.25">
      <c r="A5" s="49"/>
      <c r="B5" s="49"/>
      <c r="C5" s="39" t="s">
        <v>454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 t="s">
        <v>18</v>
      </c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 t="s">
        <v>3</v>
      </c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41" t="s">
        <v>152</v>
      </c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 t="s">
        <v>47</v>
      </c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39" t="s">
        <v>48</v>
      </c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 t="s">
        <v>31</v>
      </c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 t="s">
        <v>24</v>
      </c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40" t="s">
        <v>32</v>
      </c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 t="s">
        <v>33</v>
      </c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 t="s">
        <v>25</v>
      </c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1" t="s">
        <v>455</v>
      </c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</row>
    <row r="6" spans="1:293" ht="4.1500000000000004" hidden="1" customHeight="1" x14ac:dyDescent="0.25">
      <c r="A6" s="49"/>
      <c r="B6" s="4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</row>
    <row r="7" spans="1:293" ht="16.149999999999999" hidden="1" customHeight="1" x14ac:dyDescent="0.25">
      <c r="A7" s="49"/>
      <c r="B7" s="4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</row>
    <row r="8" spans="1:293" ht="17.45" hidden="1" customHeight="1" x14ac:dyDescent="0.25">
      <c r="A8" s="49"/>
      <c r="B8" s="4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</row>
    <row r="9" spans="1:293" ht="18" hidden="1" customHeight="1" x14ac:dyDescent="0.25">
      <c r="A9" s="49"/>
      <c r="B9" s="4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</row>
    <row r="10" spans="1:293" ht="30" hidden="1" customHeight="1" x14ac:dyDescent="0.25">
      <c r="A10" s="49"/>
      <c r="B10" s="4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</row>
    <row r="11" spans="1:293" ht="15.75" x14ac:dyDescent="0.25">
      <c r="A11" s="49"/>
      <c r="B11" s="49"/>
      <c r="C11" s="39" t="s">
        <v>68</v>
      </c>
      <c r="D11" s="39" t="s">
        <v>5</v>
      </c>
      <c r="E11" s="39" t="s">
        <v>6</v>
      </c>
      <c r="F11" s="39" t="s">
        <v>69</v>
      </c>
      <c r="G11" s="39" t="s">
        <v>7</v>
      </c>
      <c r="H11" s="39" t="s">
        <v>8</v>
      </c>
      <c r="I11" s="39" t="s">
        <v>70</v>
      </c>
      <c r="J11" s="39" t="s">
        <v>9</v>
      </c>
      <c r="K11" s="39" t="s">
        <v>10</v>
      </c>
      <c r="L11" s="39" t="s">
        <v>142</v>
      </c>
      <c r="M11" s="39" t="s">
        <v>9</v>
      </c>
      <c r="N11" s="39" t="s">
        <v>10</v>
      </c>
      <c r="O11" s="39" t="s">
        <v>71</v>
      </c>
      <c r="P11" s="39" t="s">
        <v>11</v>
      </c>
      <c r="Q11" s="39" t="s">
        <v>4</v>
      </c>
      <c r="R11" s="39" t="s">
        <v>72</v>
      </c>
      <c r="S11" s="39" t="s">
        <v>6</v>
      </c>
      <c r="T11" s="39" t="s">
        <v>12</v>
      </c>
      <c r="U11" s="39" t="s">
        <v>73</v>
      </c>
      <c r="V11" s="39" t="s">
        <v>6</v>
      </c>
      <c r="W11" s="39" t="s">
        <v>12</v>
      </c>
      <c r="X11" s="39" t="s">
        <v>74</v>
      </c>
      <c r="Y11" s="39"/>
      <c r="Z11" s="39"/>
      <c r="AA11" s="39" t="s">
        <v>75</v>
      </c>
      <c r="AB11" s="39"/>
      <c r="AC11" s="39"/>
      <c r="AD11" s="39" t="s">
        <v>76</v>
      </c>
      <c r="AE11" s="39"/>
      <c r="AF11" s="39"/>
      <c r="AG11" s="39" t="s">
        <v>143</v>
      </c>
      <c r="AH11" s="39"/>
      <c r="AI11" s="39"/>
      <c r="AJ11" s="39" t="s">
        <v>77</v>
      </c>
      <c r="AK11" s="39"/>
      <c r="AL11" s="39"/>
      <c r="AM11" s="39" t="s">
        <v>78</v>
      </c>
      <c r="AN11" s="39"/>
      <c r="AO11" s="39"/>
      <c r="AP11" s="41" t="s">
        <v>79</v>
      </c>
      <c r="AQ11" s="41"/>
      <c r="AR11" s="41"/>
      <c r="AS11" s="39" t="s">
        <v>80</v>
      </c>
      <c r="AT11" s="39"/>
      <c r="AU11" s="39"/>
      <c r="AV11" s="39" t="s">
        <v>81</v>
      </c>
      <c r="AW11" s="39"/>
      <c r="AX11" s="39"/>
      <c r="AY11" s="39" t="s">
        <v>82</v>
      </c>
      <c r="AZ11" s="39"/>
      <c r="BA11" s="39"/>
      <c r="BB11" s="39" t="s">
        <v>83</v>
      </c>
      <c r="BC11" s="39"/>
      <c r="BD11" s="39"/>
      <c r="BE11" s="39" t="s">
        <v>84</v>
      </c>
      <c r="BF11" s="39"/>
      <c r="BG11" s="39"/>
      <c r="BH11" s="41" t="s">
        <v>85</v>
      </c>
      <c r="BI11" s="41"/>
      <c r="BJ11" s="41"/>
      <c r="BK11" s="41" t="s">
        <v>144</v>
      </c>
      <c r="BL11" s="41"/>
      <c r="BM11" s="41"/>
      <c r="BN11" s="39" t="s">
        <v>86</v>
      </c>
      <c r="BO11" s="39"/>
      <c r="BP11" s="39"/>
      <c r="BQ11" s="39" t="s">
        <v>87</v>
      </c>
      <c r="BR11" s="39"/>
      <c r="BS11" s="39"/>
      <c r="BT11" s="41" t="s">
        <v>88</v>
      </c>
      <c r="BU11" s="41"/>
      <c r="BV11" s="41"/>
      <c r="BW11" s="39" t="s">
        <v>89</v>
      </c>
      <c r="BX11" s="39"/>
      <c r="BY11" s="39"/>
      <c r="BZ11" s="39" t="s">
        <v>90</v>
      </c>
      <c r="CA11" s="39"/>
      <c r="CB11" s="39"/>
      <c r="CC11" s="39" t="s">
        <v>91</v>
      </c>
      <c r="CD11" s="39"/>
      <c r="CE11" s="39"/>
      <c r="CF11" s="39" t="s">
        <v>92</v>
      </c>
      <c r="CG11" s="39"/>
      <c r="CH11" s="39"/>
      <c r="CI11" s="39" t="s">
        <v>93</v>
      </c>
      <c r="CJ11" s="39"/>
      <c r="CK11" s="39"/>
      <c r="CL11" s="39" t="s">
        <v>94</v>
      </c>
      <c r="CM11" s="39"/>
      <c r="CN11" s="39"/>
      <c r="CO11" s="39" t="s">
        <v>145</v>
      </c>
      <c r="CP11" s="39"/>
      <c r="CQ11" s="39"/>
      <c r="CR11" s="39" t="s">
        <v>95</v>
      </c>
      <c r="CS11" s="39"/>
      <c r="CT11" s="39"/>
      <c r="CU11" s="39" t="s">
        <v>96</v>
      </c>
      <c r="CV11" s="39"/>
      <c r="CW11" s="39"/>
      <c r="CX11" s="39" t="s">
        <v>97</v>
      </c>
      <c r="CY11" s="39"/>
      <c r="CZ11" s="39"/>
      <c r="DA11" s="39" t="s">
        <v>98</v>
      </c>
      <c r="DB11" s="39"/>
      <c r="DC11" s="39"/>
      <c r="DD11" s="41" t="s">
        <v>99</v>
      </c>
      <c r="DE11" s="41"/>
      <c r="DF11" s="41"/>
      <c r="DG11" s="41" t="s">
        <v>100</v>
      </c>
      <c r="DH11" s="41"/>
      <c r="DI11" s="41"/>
      <c r="DJ11" s="41" t="s">
        <v>101</v>
      </c>
      <c r="DK11" s="41"/>
      <c r="DL11" s="41"/>
      <c r="DM11" s="41" t="s">
        <v>146</v>
      </c>
      <c r="DN11" s="41"/>
      <c r="DO11" s="41"/>
      <c r="DP11" s="41" t="s">
        <v>102</v>
      </c>
      <c r="DQ11" s="41"/>
      <c r="DR11" s="41"/>
      <c r="DS11" s="41" t="s">
        <v>103</v>
      </c>
      <c r="DT11" s="41"/>
      <c r="DU11" s="41"/>
      <c r="DV11" s="41" t="s">
        <v>104</v>
      </c>
      <c r="DW11" s="41"/>
      <c r="DX11" s="41"/>
      <c r="DY11" s="41" t="s">
        <v>105</v>
      </c>
      <c r="DZ11" s="41"/>
      <c r="EA11" s="41"/>
      <c r="EB11" s="41" t="s">
        <v>106</v>
      </c>
      <c r="EC11" s="41"/>
      <c r="ED11" s="41"/>
      <c r="EE11" s="41" t="s">
        <v>107</v>
      </c>
      <c r="EF11" s="41"/>
      <c r="EG11" s="41"/>
      <c r="EH11" s="41" t="s">
        <v>147</v>
      </c>
      <c r="EI11" s="41"/>
      <c r="EJ11" s="41"/>
      <c r="EK11" s="41" t="s">
        <v>108</v>
      </c>
      <c r="EL11" s="41"/>
      <c r="EM11" s="41"/>
      <c r="EN11" s="41" t="s">
        <v>109</v>
      </c>
      <c r="EO11" s="41"/>
      <c r="EP11" s="41"/>
      <c r="EQ11" s="41" t="s">
        <v>110</v>
      </c>
      <c r="ER11" s="41"/>
      <c r="ES11" s="41"/>
      <c r="ET11" s="41" t="s">
        <v>111</v>
      </c>
      <c r="EU11" s="41"/>
      <c r="EV11" s="41"/>
      <c r="EW11" s="41" t="s">
        <v>112</v>
      </c>
      <c r="EX11" s="41"/>
      <c r="EY11" s="41"/>
      <c r="EZ11" s="41" t="s">
        <v>113</v>
      </c>
      <c r="FA11" s="41"/>
      <c r="FB11" s="41"/>
      <c r="FC11" s="41" t="s">
        <v>114</v>
      </c>
      <c r="FD11" s="41"/>
      <c r="FE11" s="41"/>
      <c r="FF11" s="41" t="s">
        <v>115</v>
      </c>
      <c r="FG11" s="41"/>
      <c r="FH11" s="41"/>
      <c r="FI11" s="41" t="s">
        <v>116</v>
      </c>
      <c r="FJ11" s="41"/>
      <c r="FK11" s="41"/>
      <c r="FL11" s="41" t="s">
        <v>148</v>
      </c>
      <c r="FM11" s="41"/>
      <c r="FN11" s="41"/>
      <c r="FO11" s="41" t="s">
        <v>117</v>
      </c>
      <c r="FP11" s="41"/>
      <c r="FQ11" s="41"/>
      <c r="FR11" s="41" t="s">
        <v>118</v>
      </c>
      <c r="FS11" s="41"/>
      <c r="FT11" s="41"/>
      <c r="FU11" s="41" t="s">
        <v>119</v>
      </c>
      <c r="FV11" s="41"/>
      <c r="FW11" s="41"/>
      <c r="FX11" s="41" t="s">
        <v>120</v>
      </c>
      <c r="FY11" s="41"/>
      <c r="FZ11" s="41"/>
      <c r="GA11" s="41" t="s">
        <v>121</v>
      </c>
      <c r="GB11" s="41"/>
      <c r="GC11" s="41"/>
      <c r="GD11" s="41" t="s">
        <v>122</v>
      </c>
      <c r="GE11" s="41"/>
      <c r="GF11" s="41"/>
      <c r="GG11" s="41" t="s">
        <v>123</v>
      </c>
      <c r="GH11" s="41"/>
      <c r="GI11" s="41"/>
      <c r="GJ11" s="41" t="s">
        <v>124</v>
      </c>
      <c r="GK11" s="41"/>
      <c r="GL11" s="41"/>
      <c r="GM11" s="41" t="s">
        <v>125</v>
      </c>
      <c r="GN11" s="41"/>
      <c r="GO11" s="41"/>
      <c r="GP11" s="41" t="s">
        <v>149</v>
      </c>
      <c r="GQ11" s="41"/>
      <c r="GR11" s="41"/>
      <c r="GS11" s="41" t="s">
        <v>126</v>
      </c>
      <c r="GT11" s="41"/>
      <c r="GU11" s="41"/>
      <c r="GV11" s="41" t="s">
        <v>127</v>
      </c>
      <c r="GW11" s="41"/>
      <c r="GX11" s="41"/>
      <c r="GY11" s="41" t="s">
        <v>128</v>
      </c>
      <c r="GZ11" s="41"/>
      <c r="HA11" s="41"/>
      <c r="HB11" s="41" t="s">
        <v>129</v>
      </c>
      <c r="HC11" s="41"/>
      <c r="HD11" s="41"/>
      <c r="HE11" s="41" t="s">
        <v>130</v>
      </c>
      <c r="HF11" s="41"/>
      <c r="HG11" s="41"/>
      <c r="HH11" s="41" t="s">
        <v>131</v>
      </c>
      <c r="HI11" s="41"/>
      <c r="HJ11" s="41"/>
      <c r="HK11" s="41" t="s">
        <v>132</v>
      </c>
      <c r="HL11" s="41"/>
      <c r="HM11" s="41"/>
      <c r="HN11" s="41" t="s">
        <v>133</v>
      </c>
      <c r="HO11" s="41"/>
      <c r="HP11" s="41"/>
      <c r="HQ11" s="41" t="s">
        <v>134</v>
      </c>
      <c r="HR11" s="41"/>
      <c r="HS11" s="41"/>
      <c r="HT11" s="41" t="s">
        <v>150</v>
      </c>
      <c r="HU11" s="41"/>
      <c r="HV11" s="41"/>
      <c r="HW11" s="41" t="s">
        <v>135</v>
      </c>
      <c r="HX11" s="41"/>
      <c r="HY11" s="41"/>
      <c r="HZ11" s="41" t="s">
        <v>136</v>
      </c>
      <c r="IA11" s="41"/>
      <c r="IB11" s="41"/>
      <c r="IC11" s="41" t="s">
        <v>137</v>
      </c>
      <c r="ID11" s="41"/>
      <c r="IE11" s="41"/>
      <c r="IF11" s="41" t="s">
        <v>138</v>
      </c>
      <c r="IG11" s="41"/>
      <c r="IH11" s="41"/>
      <c r="II11" s="41" t="s">
        <v>151</v>
      </c>
      <c r="IJ11" s="41"/>
      <c r="IK11" s="41"/>
      <c r="IL11" s="41" t="s">
        <v>139</v>
      </c>
      <c r="IM11" s="41"/>
      <c r="IN11" s="41"/>
      <c r="IO11" s="41" t="s">
        <v>140</v>
      </c>
      <c r="IP11" s="41"/>
      <c r="IQ11" s="41"/>
      <c r="IR11" s="41" t="s">
        <v>141</v>
      </c>
      <c r="IS11" s="41"/>
      <c r="IT11" s="41"/>
    </row>
    <row r="12" spans="1:293" ht="93" customHeight="1" x14ac:dyDescent="0.25">
      <c r="A12" s="49"/>
      <c r="B12" s="49"/>
      <c r="C12" s="43" t="s">
        <v>412</v>
      </c>
      <c r="D12" s="43"/>
      <c r="E12" s="43"/>
      <c r="F12" s="43" t="s">
        <v>413</v>
      </c>
      <c r="G12" s="43"/>
      <c r="H12" s="43"/>
      <c r="I12" s="43" t="s">
        <v>414</v>
      </c>
      <c r="J12" s="43"/>
      <c r="K12" s="43"/>
      <c r="L12" s="43" t="s">
        <v>415</v>
      </c>
      <c r="M12" s="43"/>
      <c r="N12" s="43"/>
      <c r="O12" s="43" t="s">
        <v>416</v>
      </c>
      <c r="P12" s="43"/>
      <c r="Q12" s="43"/>
      <c r="R12" s="43" t="s">
        <v>417</v>
      </c>
      <c r="S12" s="43"/>
      <c r="T12" s="43"/>
      <c r="U12" s="43" t="s">
        <v>418</v>
      </c>
      <c r="V12" s="43"/>
      <c r="W12" s="43"/>
      <c r="X12" s="43" t="s">
        <v>419</v>
      </c>
      <c r="Y12" s="43"/>
      <c r="Z12" s="43"/>
      <c r="AA12" s="43" t="s">
        <v>420</v>
      </c>
      <c r="AB12" s="43"/>
      <c r="AC12" s="43"/>
      <c r="AD12" s="43" t="s">
        <v>421</v>
      </c>
      <c r="AE12" s="43"/>
      <c r="AF12" s="43"/>
      <c r="AG12" s="43" t="s">
        <v>422</v>
      </c>
      <c r="AH12" s="43"/>
      <c r="AI12" s="43"/>
      <c r="AJ12" s="43" t="s">
        <v>423</v>
      </c>
      <c r="AK12" s="43"/>
      <c r="AL12" s="43"/>
      <c r="AM12" s="43" t="s">
        <v>424</v>
      </c>
      <c r="AN12" s="43"/>
      <c r="AO12" s="43"/>
      <c r="AP12" s="43" t="s">
        <v>425</v>
      </c>
      <c r="AQ12" s="43"/>
      <c r="AR12" s="43"/>
      <c r="AS12" s="43" t="s">
        <v>426</v>
      </c>
      <c r="AT12" s="43"/>
      <c r="AU12" s="43"/>
      <c r="AV12" s="43" t="s">
        <v>427</v>
      </c>
      <c r="AW12" s="43"/>
      <c r="AX12" s="43"/>
      <c r="AY12" s="43" t="s">
        <v>428</v>
      </c>
      <c r="AZ12" s="43"/>
      <c r="BA12" s="43"/>
      <c r="BB12" s="43" t="s">
        <v>429</v>
      </c>
      <c r="BC12" s="43"/>
      <c r="BD12" s="43"/>
      <c r="BE12" s="43" t="s">
        <v>430</v>
      </c>
      <c r="BF12" s="43"/>
      <c r="BG12" s="43"/>
      <c r="BH12" s="43" t="s">
        <v>431</v>
      </c>
      <c r="BI12" s="43"/>
      <c r="BJ12" s="43"/>
      <c r="BK12" s="43" t="s">
        <v>432</v>
      </c>
      <c r="BL12" s="43"/>
      <c r="BM12" s="43"/>
      <c r="BN12" s="43" t="s">
        <v>433</v>
      </c>
      <c r="BO12" s="43"/>
      <c r="BP12" s="43"/>
      <c r="BQ12" s="43" t="s">
        <v>434</v>
      </c>
      <c r="BR12" s="43"/>
      <c r="BS12" s="43"/>
      <c r="BT12" s="43" t="s">
        <v>435</v>
      </c>
      <c r="BU12" s="43"/>
      <c r="BV12" s="43"/>
      <c r="BW12" s="43" t="s">
        <v>436</v>
      </c>
      <c r="BX12" s="43"/>
      <c r="BY12" s="43"/>
      <c r="BZ12" s="43" t="s">
        <v>286</v>
      </c>
      <c r="CA12" s="43"/>
      <c r="CB12" s="43"/>
      <c r="CC12" s="43" t="s">
        <v>437</v>
      </c>
      <c r="CD12" s="43"/>
      <c r="CE12" s="43"/>
      <c r="CF12" s="43" t="s">
        <v>438</v>
      </c>
      <c r="CG12" s="43"/>
      <c r="CH12" s="43"/>
      <c r="CI12" s="43" t="s">
        <v>439</v>
      </c>
      <c r="CJ12" s="43"/>
      <c r="CK12" s="43"/>
      <c r="CL12" s="43" t="s">
        <v>440</v>
      </c>
      <c r="CM12" s="43"/>
      <c r="CN12" s="43"/>
      <c r="CO12" s="43" t="s">
        <v>441</v>
      </c>
      <c r="CP12" s="43"/>
      <c r="CQ12" s="43"/>
      <c r="CR12" s="43" t="s">
        <v>442</v>
      </c>
      <c r="CS12" s="43"/>
      <c r="CT12" s="43"/>
      <c r="CU12" s="43" t="s">
        <v>443</v>
      </c>
      <c r="CV12" s="43"/>
      <c r="CW12" s="43"/>
      <c r="CX12" s="43" t="s">
        <v>444</v>
      </c>
      <c r="CY12" s="43"/>
      <c r="CZ12" s="43"/>
      <c r="DA12" s="43" t="s">
        <v>445</v>
      </c>
      <c r="DB12" s="43"/>
      <c r="DC12" s="43"/>
      <c r="DD12" s="43" t="s">
        <v>446</v>
      </c>
      <c r="DE12" s="43"/>
      <c r="DF12" s="43"/>
      <c r="DG12" s="43" t="s">
        <v>447</v>
      </c>
      <c r="DH12" s="43"/>
      <c r="DI12" s="43"/>
      <c r="DJ12" s="44" t="s">
        <v>448</v>
      </c>
      <c r="DK12" s="44"/>
      <c r="DL12" s="44"/>
      <c r="DM12" s="44" t="s">
        <v>449</v>
      </c>
      <c r="DN12" s="44"/>
      <c r="DO12" s="44"/>
      <c r="DP12" s="44" t="s">
        <v>450</v>
      </c>
      <c r="DQ12" s="44"/>
      <c r="DR12" s="44"/>
      <c r="DS12" s="44" t="s">
        <v>451</v>
      </c>
      <c r="DT12" s="44"/>
      <c r="DU12" s="44"/>
      <c r="DV12" s="44" t="s">
        <v>182</v>
      </c>
      <c r="DW12" s="44"/>
      <c r="DX12" s="44"/>
      <c r="DY12" s="43" t="s">
        <v>198</v>
      </c>
      <c r="DZ12" s="43"/>
      <c r="EA12" s="43"/>
      <c r="EB12" s="43" t="s">
        <v>199</v>
      </c>
      <c r="EC12" s="43"/>
      <c r="ED12" s="43"/>
      <c r="EE12" s="43" t="s">
        <v>318</v>
      </c>
      <c r="EF12" s="43"/>
      <c r="EG12" s="43"/>
      <c r="EH12" s="43" t="s">
        <v>200</v>
      </c>
      <c r="EI12" s="43"/>
      <c r="EJ12" s="43"/>
      <c r="EK12" s="43" t="s">
        <v>409</v>
      </c>
      <c r="EL12" s="43"/>
      <c r="EM12" s="43"/>
      <c r="EN12" s="43" t="s">
        <v>203</v>
      </c>
      <c r="EO12" s="43"/>
      <c r="EP12" s="43"/>
      <c r="EQ12" s="43" t="s">
        <v>327</v>
      </c>
      <c r="ER12" s="43"/>
      <c r="ES12" s="43"/>
      <c r="ET12" s="43" t="s">
        <v>208</v>
      </c>
      <c r="EU12" s="43"/>
      <c r="EV12" s="43"/>
      <c r="EW12" s="43" t="s">
        <v>330</v>
      </c>
      <c r="EX12" s="43"/>
      <c r="EY12" s="43"/>
      <c r="EZ12" s="43" t="s">
        <v>332</v>
      </c>
      <c r="FA12" s="43"/>
      <c r="FB12" s="43"/>
      <c r="FC12" s="43" t="s">
        <v>334</v>
      </c>
      <c r="FD12" s="43"/>
      <c r="FE12" s="43"/>
      <c r="FF12" s="43" t="s">
        <v>410</v>
      </c>
      <c r="FG12" s="43"/>
      <c r="FH12" s="43"/>
      <c r="FI12" s="43" t="s">
        <v>337</v>
      </c>
      <c r="FJ12" s="43"/>
      <c r="FK12" s="43"/>
      <c r="FL12" s="43" t="s">
        <v>212</v>
      </c>
      <c r="FM12" s="43"/>
      <c r="FN12" s="43"/>
      <c r="FO12" s="43" t="s">
        <v>341</v>
      </c>
      <c r="FP12" s="43"/>
      <c r="FQ12" s="43"/>
      <c r="FR12" s="43" t="s">
        <v>344</v>
      </c>
      <c r="FS12" s="43"/>
      <c r="FT12" s="43"/>
      <c r="FU12" s="43" t="s">
        <v>348</v>
      </c>
      <c r="FV12" s="43"/>
      <c r="FW12" s="43"/>
      <c r="FX12" s="43" t="s">
        <v>350</v>
      </c>
      <c r="FY12" s="43"/>
      <c r="FZ12" s="43"/>
      <c r="GA12" s="44" t="s">
        <v>353</v>
      </c>
      <c r="GB12" s="44"/>
      <c r="GC12" s="44"/>
      <c r="GD12" s="43" t="s">
        <v>217</v>
      </c>
      <c r="GE12" s="43"/>
      <c r="GF12" s="43"/>
      <c r="GG12" s="44" t="s">
        <v>360</v>
      </c>
      <c r="GH12" s="44"/>
      <c r="GI12" s="44"/>
      <c r="GJ12" s="44" t="s">
        <v>361</v>
      </c>
      <c r="GK12" s="44"/>
      <c r="GL12" s="44"/>
      <c r="GM12" s="44" t="s">
        <v>363</v>
      </c>
      <c r="GN12" s="44"/>
      <c r="GO12" s="44"/>
      <c r="GP12" s="44" t="s">
        <v>364</v>
      </c>
      <c r="GQ12" s="44"/>
      <c r="GR12" s="44"/>
      <c r="GS12" s="44" t="s">
        <v>224</v>
      </c>
      <c r="GT12" s="44"/>
      <c r="GU12" s="44"/>
      <c r="GV12" s="44" t="s">
        <v>226</v>
      </c>
      <c r="GW12" s="44"/>
      <c r="GX12" s="44"/>
      <c r="GY12" s="44" t="s">
        <v>227</v>
      </c>
      <c r="GZ12" s="44"/>
      <c r="HA12" s="44"/>
      <c r="HB12" s="43" t="s">
        <v>371</v>
      </c>
      <c r="HC12" s="43"/>
      <c r="HD12" s="43"/>
      <c r="HE12" s="43" t="s">
        <v>373</v>
      </c>
      <c r="HF12" s="43"/>
      <c r="HG12" s="43"/>
      <c r="HH12" s="43" t="s">
        <v>233</v>
      </c>
      <c r="HI12" s="43"/>
      <c r="HJ12" s="43"/>
      <c r="HK12" s="43" t="s">
        <v>374</v>
      </c>
      <c r="HL12" s="43"/>
      <c r="HM12" s="43"/>
      <c r="HN12" s="43" t="s">
        <v>377</v>
      </c>
      <c r="HO12" s="43"/>
      <c r="HP12" s="43"/>
      <c r="HQ12" s="43" t="s">
        <v>236</v>
      </c>
      <c r="HR12" s="43"/>
      <c r="HS12" s="43"/>
      <c r="HT12" s="43" t="s">
        <v>234</v>
      </c>
      <c r="HU12" s="43"/>
      <c r="HV12" s="43"/>
      <c r="HW12" s="43" t="s">
        <v>65</v>
      </c>
      <c r="HX12" s="43"/>
      <c r="HY12" s="43"/>
      <c r="HZ12" s="43" t="s">
        <v>386</v>
      </c>
      <c r="IA12" s="43"/>
      <c r="IB12" s="43"/>
      <c r="IC12" s="43" t="s">
        <v>390</v>
      </c>
      <c r="ID12" s="43"/>
      <c r="IE12" s="43"/>
      <c r="IF12" s="43" t="s">
        <v>239</v>
      </c>
      <c r="IG12" s="43"/>
      <c r="IH12" s="43"/>
      <c r="II12" s="43" t="s">
        <v>395</v>
      </c>
      <c r="IJ12" s="43"/>
      <c r="IK12" s="43"/>
      <c r="IL12" s="43" t="s">
        <v>396</v>
      </c>
      <c r="IM12" s="43"/>
      <c r="IN12" s="43"/>
      <c r="IO12" s="43" t="s">
        <v>400</v>
      </c>
      <c r="IP12" s="43"/>
      <c r="IQ12" s="43"/>
      <c r="IR12" s="43" t="s">
        <v>404</v>
      </c>
      <c r="IS12" s="43"/>
      <c r="IT12" s="43"/>
    </row>
    <row r="13" spans="1:293" ht="82.5" customHeight="1" thickBot="1" x14ac:dyDescent="0.3">
      <c r="A13" s="49"/>
      <c r="B13" s="49"/>
      <c r="C13" s="26" t="s">
        <v>15</v>
      </c>
      <c r="D13" s="26" t="s">
        <v>254</v>
      </c>
      <c r="E13" s="26" t="s">
        <v>255</v>
      </c>
      <c r="F13" s="26" t="s">
        <v>256</v>
      </c>
      <c r="G13" s="26" t="s">
        <v>257</v>
      </c>
      <c r="H13" s="26" t="s">
        <v>253</v>
      </c>
      <c r="I13" s="26" t="s">
        <v>258</v>
      </c>
      <c r="J13" s="26" t="s">
        <v>259</v>
      </c>
      <c r="K13" s="26" t="s">
        <v>153</v>
      </c>
      <c r="L13" s="26" t="s">
        <v>42</v>
      </c>
      <c r="M13" s="26" t="s">
        <v>154</v>
      </c>
      <c r="N13" s="26" t="s">
        <v>155</v>
      </c>
      <c r="O13" s="26" t="s">
        <v>66</v>
      </c>
      <c r="P13" s="26" t="s">
        <v>260</v>
      </c>
      <c r="Q13" s="26" t="s">
        <v>67</v>
      </c>
      <c r="R13" s="26" t="s">
        <v>156</v>
      </c>
      <c r="S13" s="26" t="s">
        <v>261</v>
      </c>
      <c r="T13" s="26" t="s">
        <v>157</v>
      </c>
      <c r="U13" s="26" t="s">
        <v>262</v>
      </c>
      <c r="V13" s="26" t="s">
        <v>263</v>
      </c>
      <c r="W13" s="26" t="s">
        <v>264</v>
      </c>
      <c r="X13" s="26" t="s">
        <v>158</v>
      </c>
      <c r="Y13" s="26" t="s">
        <v>159</v>
      </c>
      <c r="Z13" s="26" t="s">
        <v>265</v>
      </c>
      <c r="AA13" s="26" t="s">
        <v>34</v>
      </c>
      <c r="AB13" s="26" t="s">
        <v>36</v>
      </c>
      <c r="AC13" s="26" t="s">
        <v>38</v>
      </c>
      <c r="AD13" s="26" t="s">
        <v>52</v>
      </c>
      <c r="AE13" s="26" t="s">
        <v>53</v>
      </c>
      <c r="AF13" s="26" t="s">
        <v>266</v>
      </c>
      <c r="AG13" s="26" t="s">
        <v>267</v>
      </c>
      <c r="AH13" s="26" t="s">
        <v>268</v>
      </c>
      <c r="AI13" s="26" t="s">
        <v>269</v>
      </c>
      <c r="AJ13" s="26" t="s">
        <v>270</v>
      </c>
      <c r="AK13" s="26" t="s">
        <v>56</v>
      </c>
      <c r="AL13" s="26" t="s">
        <v>271</v>
      </c>
      <c r="AM13" s="26" t="s">
        <v>161</v>
      </c>
      <c r="AN13" s="26" t="s">
        <v>162</v>
      </c>
      <c r="AO13" s="26" t="s">
        <v>272</v>
      </c>
      <c r="AP13" s="26" t="s">
        <v>163</v>
      </c>
      <c r="AQ13" s="26" t="s">
        <v>273</v>
      </c>
      <c r="AR13" s="26" t="s">
        <v>164</v>
      </c>
      <c r="AS13" s="26" t="s">
        <v>21</v>
      </c>
      <c r="AT13" s="26" t="s">
        <v>45</v>
      </c>
      <c r="AU13" s="26" t="s">
        <v>274</v>
      </c>
      <c r="AV13" s="26" t="s">
        <v>165</v>
      </c>
      <c r="AW13" s="26" t="s">
        <v>166</v>
      </c>
      <c r="AX13" s="26" t="s">
        <v>275</v>
      </c>
      <c r="AY13" s="26" t="s">
        <v>39</v>
      </c>
      <c r="AZ13" s="26" t="s">
        <v>57</v>
      </c>
      <c r="BA13" s="26" t="s">
        <v>167</v>
      </c>
      <c r="BB13" s="26" t="s">
        <v>168</v>
      </c>
      <c r="BC13" s="26" t="s">
        <v>169</v>
      </c>
      <c r="BD13" s="26" t="s">
        <v>170</v>
      </c>
      <c r="BE13" s="26" t="s">
        <v>171</v>
      </c>
      <c r="BF13" s="26" t="s">
        <v>172</v>
      </c>
      <c r="BG13" s="26" t="s">
        <v>276</v>
      </c>
      <c r="BH13" s="26" t="s">
        <v>277</v>
      </c>
      <c r="BI13" s="26" t="s">
        <v>173</v>
      </c>
      <c r="BJ13" s="26" t="s">
        <v>278</v>
      </c>
      <c r="BK13" s="26" t="s">
        <v>174</v>
      </c>
      <c r="BL13" s="26" t="s">
        <v>175</v>
      </c>
      <c r="BM13" s="26" t="s">
        <v>279</v>
      </c>
      <c r="BN13" s="26" t="s">
        <v>280</v>
      </c>
      <c r="BO13" s="26" t="s">
        <v>281</v>
      </c>
      <c r="BP13" s="26" t="s">
        <v>160</v>
      </c>
      <c r="BQ13" s="26" t="s">
        <v>282</v>
      </c>
      <c r="BR13" s="26" t="s">
        <v>283</v>
      </c>
      <c r="BS13" s="26" t="s">
        <v>284</v>
      </c>
      <c r="BT13" s="26" t="s">
        <v>176</v>
      </c>
      <c r="BU13" s="26" t="s">
        <v>177</v>
      </c>
      <c r="BV13" s="26" t="s">
        <v>285</v>
      </c>
      <c r="BW13" s="26" t="s">
        <v>178</v>
      </c>
      <c r="BX13" s="26" t="s">
        <v>179</v>
      </c>
      <c r="BY13" s="26" t="s">
        <v>180</v>
      </c>
      <c r="BZ13" s="26" t="s">
        <v>286</v>
      </c>
      <c r="CA13" s="26" t="s">
        <v>287</v>
      </c>
      <c r="CB13" s="26" t="s">
        <v>288</v>
      </c>
      <c r="CC13" s="26" t="s">
        <v>289</v>
      </c>
      <c r="CD13" s="26" t="s">
        <v>183</v>
      </c>
      <c r="CE13" s="26" t="s">
        <v>184</v>
      </c>
      <c r="CF13" s="26" t="s">
        <v>290</v>
      </c>
      <c r="CG13" s="26" t="s">
        <v>291</v>
      </c>
      <c r="CH13" s="26" t="s">
        <v>181</v>
      </c>
      <c r="CI13" s="26" t="s">
        <v>292</v>
      </c>
      <c r="CJ13" s="26" t="s">
        <v>293</v>
      </c>
      <c r="CK13" s="26" t="s">
        <v>185</v>
      </c>
      <c r="CL13" s="26" t="s">
        <v>49</v>
      </c>
      <c r="CM13" s="26" t="s">
        <v>58</v>
      </c>
      <c r="CN13" s="26" t="s">
        <v>50</v>
      </c>
      <c r="CO13" s="26" t="s">
        <v>186</v>
      </c>
      <c r="CP13" s="26" t="s">
        <v>294</v>
      </c>
      <c r="CQ13" s="26" t="s">
        <v>187</v>
      </c>
      <c r="CR13" s="26" t="s">
        <v>188</v>
      </c>
      <c r="CS13" s="26" t="s">
        <v>295</v>
      </c>
      <c r="CT13" s="26" t="s">
        <v>189</v>
      </c>
      <c r="CU13" s="26" t="s">
        <v>60</v>
      </c>
      <c r="CV13" s="26" t="s">
        <v>61</v>
      </c>
      <c r="CW13" s="26" t="s">
        <v>62</v>
      </c>
      <c r="CX13" s="26" t="s">
        <v>296</v>
      </c>
      <c r="CY13" s="26" t="s">
        <v>297</v>
      </c>
      <c r="CZ13" s="26" t="s">
        <v>63</v>
      </c>
      <c r="DA13" s="26" t="s">
        <v>54</v>
      </c>
      <c r="DB13" s="26" t="s">
        <v>55</v>
      </c>
      <c r="DC13" s="26" t="s">
        <v>190</v>
      </c>
      <c r="DD13" s="26" t="s">
        <v>193</v>
      </c>
      <c r="DE13" s="26" t="s">
        <v>194</v>
      </c>
      <c r="DF13" s="26" t="s">
        <v>298</v>
      </c>
      <c r="DG13" s="26" t="s">
        <v>299</v>
      </c>
      <c r="DH13" s="26" t="s">
        <v>300</v>
      </c>
      <c r="DI13" s="26" t="s">
        <v>301</v>
      </c>
      <c r="DJ13" s="27" t="s">
        <v>51</v>
      </c>
      <c r="DK13" s="26" t="s">
        <v>302</v>
      </c>
      <c r="DL13" s="27" t="s">
        <v>303</v>
      </c>
      <c r="DM13" s="27" t="s">
        <v>195</v>
      </c>
      <c r="DN13" s="26" t="s">
        <v>304</v>
      </c>
      <c r="DO13" s="27" t="s">
        <v>196</v>
      </c>
      <c r="DP13" s="27" t="s">
        <v>197</v>
      </c>
      <c r="DQ13" s="26" t="s">
        <v>408</v>
      </c>
      <c r="DR13" s="27" t="s">
        <v>305</v>
      </c>
      <c r="DS13" s="27" t="s">
        <v>306</v>
      </c>
      <c r="DT13" s="26" t="s">
        <v>307</v>
      </c>
      <c r="DU13" s="27" t="s">
        <v>308</v>
      </c>
      <c r="DV13" s="27" t="s">
        <v>309</v>
      </c>
      <c r="DW13" s="26" t="s">
        <v>310</v>
      </c>
      <c r="DX13" s="27" t="s">
        <v>311</v>
      </c>
      <c r="DY13" s="26" t="s">
        <v>312</v>
      </c>
      <c r="DZ13" s="26" t="s">
        <v>313</v>
      </c>
      <c r="EA13" s="26" t="s">
        <v>314</v>
      </c>
      <c r="EB13" s="26" t="s">
        <v>315</v>
      </c>
      <c r="EC13" s="26" t="s">
        <v>316</v>
      </c>
      <c r="ED13" s="26" t="s">
        <v>317</v>
      </c>
      <c r="EE13" s="26" t="s">
        <v>319</v>
      </c>
      <c r="EF13" s="26" t="s">
        <v>320</v>
      </c>
      <c r="EG13" s="26" t="s">
        <v>321</v>
      </c>
      <c r="EH13" s="26" t="s">
        <v>201</v>
      </c>
      <c r="EI13" s="26" t="s">
        <v>202</v>
      </c>
      <c r="EJ13" s="26" t="s">
        <v>322</v>
      </c>
      <c r="EK13" s="26" t="s">
        <v>323</v>
      </c>
      <c r="EL13" s="26" t="s">
        <v>324</v>
      </c>
      <c r="EM13" s="26" t="s">
        <v>325</v>
      </c>
      <c r="EN13" s="26" t="s">
        <v>204</v>
      </c>
      <c r="EO13" s="26" t="s">
        <v>205</v>
      </c>
      <c r="EP13" s="26" t="s">
        <v>326</v>
      </c>
      <c r="EQ13" s="26" t="s">
        <v>206</v>
      </c>
      <c r="ER13" s="26" t="s">
        <v>207</v>
      </c>
      <c r="ES13" s="26" t="s">
        <v>328</v>
      </c>
      <c r="ET13" s="26" t="s">
        <v>209</v>
      </c>
      <c r="EU13" s="26" t="s">
        <v>210</v>
      </c>
      <c r="EV13" s="26" t="s">
        <v>329</v>
      </c>
      <c r="EW13" s="26" t="s">
        <v>209</v>
      </c>
      <c r="EX13" s="26" t="s">
        <v>210</v>
      </c>
      <c r="EY13" s="26" t="s">
        <v>331</v>
      </c>
      <c r="EZ13" s="26" t="s">
        <v>34</v>
      </c>
      <c r="FA13" s="26" t="s">
        <v>333</v>
      </c>
      <c r="FB13" s="26" t="s">
        <v>37</v>
      </c>
      <c r="FC13" s="26" t="s">
        <v>191</v>
      </c>
      <c r="FD13" s="26" t="s">
        <v>192</v>
      </c>
      <c r="FE13" s="26" t="s">
        <v>223</v>
      </c>
      <c r="FF13" s="26" t="s">
        <v>211</v>
      </c>
      <c r="FG13" s="26" t="s">
        <v>335</v>
      </c>
      <c r="FH13" s="26" t="s">
        <v>336</v>
      </c>
      <c r="FI13" s="26" t="s">
        <v>13</v>
      </c>
      <c r="FJ13" s="26" t="s">
        <v>14</v>
      </c>
      <c r="FK13" s="26" t="s">
        <v>27</v>
      </c>
      <c r="FL13" s="26" t="s">
        <v>338</v>
      </c>
      <c r="FM13" s="26" t="s">
        <v>339</v>
      </c>
      <c r="FN13" s="26" t="s">
        <v>340</v>
      </c>
      <c r="FO13" s="26" t="s">
        <v>342</v>
      </c>
      <c r="FP13" s="26" t="s">
        <v>343</v>
      </c>
      <c r="FQ13" s="26" t="s">
        <v>345</v>
      </c>
      <c r="FR13" s="26" t="s">
        <v>213</v>
      </c>
      <c r="FS13" s="26" t="s">
        <v>346</v>
      </c>
      <c r="FT13" s="26" t="s">
        <v>347</v>
      </c>
      <c r="FU13" s="26" t="s">
        <v>214</v>
      </c>
      <c r="FV13" s="26" t="s">
        <v>215</v>
      </c>
      <c r="FW13" s="26" t="s">
        <v>349</v>
      </c>
      <c r="FX13" s="26" t="s">
        <v>351</v>
      </c>
      <c r="FY13" s="26" t="s">
        <v>216</v>
      </c>
      <c r="FZ13" s="26" t="s">
        <v>352</v>
      </c>
      <c r="GA13" s="27" t="s">
        <v>354</v>
      </c>
      <c r="GB13" s="26" t="s">
        <v>355</v>
      </c>
      <c r="GC13" s="27" t="s">
        <v>356</v>
      </c>
      <c r="GD13" s="26" t="s">
        <v>357</v>
      </c>
      <c r="GE13" s="26" t="s">
        <v>358</v>
      </c>
      <c r="GF13" s="26" t="s">
        <v>359</v>
      </c>
      <c r="GG13" s="27" t="s">
        <v>29</v>
      </c>
      <c r="GH13" s="26" t="s">
        <v>218</v>
      </c>
      <c r="GI13" s="27" t="s">
        <v>219</v>
      </c>
      <c r="GJ13" s="27" t="s">
        <v>362</v>
      </c>
      <c r="GK13" s="26" t="s">
        <v>59</v>
      </c>
      <c r="GL13" s="27" t="s">
        <v>220</v>
      </c>
      <c r="GM13" s="27" t="s">
        <v>41</v>
      </c>
      <c r="GN13" s="26" t="s">
        <v>43</v>
      </c>
      <c r="GO13" s="27" t="s">
        <v>223</v>
      </c>
      <c r="GP13" s="27" t="s">
        <v>221</v>
      </c>
      <c r="GQ13" s="26" t="s">
        <v>222</v>
      </c>
      <c r="GR13" s="27" t="s">
        <v>365</v>
      </c>
      <c r="GS13" s="27" t="s">
        <v>366</v>
      </c>
      <c r="GT13" s="26" t="s">
        <v>225</v>
      </c>
      <c r="GU13" s="27" t="s">
        <v>367</v>
      </c>
      <c r="GV13" s="27" t="s">
        <v>368</v>
      </c>
      <c r="GW13" s="26" t="s">
        <v>369</v>
      </c>
      <c r="GX13" s="27" t="s">
        <v>370</v>
      </c>
      <c r="GY13" s="27" t="s">
        <v>228</v>
      </c>
      <c r="GZ13" s="26" t="s">
        <v>229</v>
      </c>
      <c r="HA13" s="27" t="s">
        <v>230</v>
      </c>
      <c r="HB13" s="26" t="s">
        <v>64</v>
      </c>
      <c r="HC13" s="26" t="s">
        <v>372</v>
      </c>
      <c r="HD13" s="26" t="s">
        <v>231</v>
      </c>
      <c r="HE13" s="26" t="s">
        <v>21</v>
      </c>
      <c r="HF13" s="26" t="s">
        <v>45</v>
      </c>
      <c r="HG13" s="26" t="s">
        <v>44</v>
      </c>
      <c r="HH13" s="26" t="s">
        <v>16</v>
      </c>
      <c r="HI13" s="26" t="s">
        <v>17</v>
      </c>
      <c r="HJ13" s="26" t="s">
        <v>22</v>
      </c>
      <c r="HK13" s="26" t="s">
        <v>375</v>
      </c>
      <c r="HL13" s="26" t="s">
        <v>232</v>
      </c>
      <c r="HM13" s="26" t="s">
        <v>376</v>
      </c>
      <c r="HN13" s="26" t="s">
        <v>378</v>
      </c>
      <c r="HO13" s="26" t="s">
        <v>379</v>
      </c>
      <c r="HP13" s="26" t="s">
        <v>380</v>
      </c>
      <c r="HQ13" s="26" t="s">
        <v>237</v>
      </c>
      <c r="HR13" s="26" t="s">
        <v>238</v>
      </c>
      <c r="HS13" s="26" t="s">
        <v>381</v>
      </c>
      <c r="HT13" s="26" t="s">
        <v>411</v>
      </c>
      <c r="HU13" s="26" t="s">
        <v>235</v>
      </c>
      <c r="HV13" s="26" t="s">
        <v>382</v>
      </c>
      <c r="HW13" s="26" t="s">
        <v>383</v>
      </c>
      <c r="HX13" s="26" t="s">
        <v>384</v>
      </c>
      <c r="HY13" s="26" t="s">
        <v>385</v>
      </c>
      <c r="HZ13" s="26" t="s">
        <v>387</v>
      </c>
      <c r="IA13" s="26" t="s">
        <v>388</v>
      </c>
      <c r="IB13" s="26" t="s">
        <v>389</v>
      </c>
      <c r="IC13" s="26" t="s">
        <v>391</v>
      </c>
      <c r="ID13" s="26" t="s">
        <v>392</v>
      </c>
      <c r="IE13" s="26" t="s">
        <v>393</v>
      </c>
      <c r="IF13" s="26" t="s">
        <v>240</v>
      </c>
      <c r="IG13" s="26" t="s">
        <v>241</v>
      </c>
      <c r="IH13" s="26" t="s">
        <v>394</v>
      </c>
      <c r="II13" s="26" t="s">
        <v>28</v>
      </c>
      <c r="IJ13" s="26" t="s">
        <v>40</v>
      </c>
      <c r="IK13" s="26" t="s">
        <v>35</v>
      </c>
      <c r="IL13" s="26" t="s">
        <v>397</v>
      </c>
      <c r="IM13" s="26" t="s">
        <v>398</v>
      </c>
      <c r="IN13" s="26" t="s">
        <v>399</v>
      </c>
      <c r="IO13" s="26" t="s">
        <v>401</v>
      </c>
      <c r="IP13" s="26" t="s">
        <v>402</v>
      </c>
      <c r="IQ13" s="26" t="s">
        <v>403</v>
      </c>
      <c r="IR13" s="26" t="s">
        <v>405</v>
      </c>
      <c r="IS13" s="26" t="s">
        <v>406</v>
      </c>
      <c r="IT13" s="26" t="s">
        <v>407</v>
      </c>
    </row>
    <row r="14" spans="1:293" ht="16.5" thickBot="1" x14ac:dyDescent="0.3">
      <c r="A14" s="2">
        <v>1</v>
      </c>
      <c r="B14" s="28" t="s">
        <v>460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</row>
    <row r="15" spans="1:293" ht="16.5" thickBot="1" x14ac:dyDescent="0.3">
      <c r="A15" s="2">
        <v>2</v>
      </c>
      <c r="B15" s="29" t="s">
        <v>461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</row>
    <row r="16" spans="1:293" ht="16.5" thickBot="1" x14ac:dyDescent="0.3">
      <c r="A16" s="2">
        <v>3</v>
      </c>
      <c r="B16" s="29" t="s">
        <v>462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</row>
    <row r="17" spans="1:293" ht="16.5" thickBot="1" x14ac:dyDescent="0.3">
      <c r="A17" s="2">
        <v>4</v>
      </c>
      <c r="B17" s="29" t="s">
        <v>463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</row>
    <row r="18" spans="1:293" ht="16.5" thickBot="1" x14ac:dyDescent="0.3">
      <c r="A18" s="2">
        <v>5</v>
      </c>
      <c r="B18" s="29" t="s">
        <v>464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</row>
    <row r="19" spans="1:293" ht="16.5" thickBot="1" x14ac:dyDescent="0.3">
      <c r="A19" s="2">
        <v>6</v>
      </c>
      <c r="B19" s="29" t="s">
        <v>465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</row>
    <row r="20" spans="1:293" ht="16.5" thickBot="1" x14ac:dyDescent="0.3">
      <c r="A20" s="2">
        <v>7</v>
      </c>
      <c r="B20" s="29" t="s">
        <v>466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</row>
    <row r="21" spans="1:293" ht="16.5" thickBot="1" x14ac:dyDescent="0.3">
      <c r="A21" s="3">
        <v>8</v>
      </c>
      <c r="B21" s="29" t="s">
        <v>467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 t="s">
        <v>456</v>
      </c>
      <c r="Y21" s="4">
        <v>1</v>
      </c>
      <c r="Z21" s="4"/>
      <c r="AA21" s="4" t="s">
        <v>456</v>
      </c>
      <c r="AB21" s="4">
        <v>1</v>
      </c>
      <c r="AC21" s="4"/>
      <c r="AD21" s="4" t="s">
        <v>456</v>
      </c>
      <c r="AE21" s="4">
        <v>1</v>
      </c>
      <c r="AF21" s="4"/>
      <c r="AG21" s="4" t="s">
        <v>456</v>
      </c>
      <c r="AH21" s="4">
        <v>1</v>
      </c>
      <c r="AI21" s="4"/>
      <c r="AJ21" s="4" t="s">
        <v>456</v>
      </c>
      <c r="AK21" s="4">
        <v>1</v>
      </c>
      <c r="AL21" s="4"/>
      <c r="AM21" s="4" t="s">
        <v>456</v>
      </c>
      <c r="AN21" s="4">
        <v>1</v>
      </c>
      <c r="AO21" s="4"/>
      <c r="AP21" s="4">
        <v>1</v>
      </c>
      <c r="AQ21" s="4" t="s">
        <v>456</v>
      </c>
      <c r="AR21" s="4"/>
      <c r="AS21" s="4" t="s">
        <v>456</v>
      </c>
      <c r="AT21" s="4">
        <v>1</v>
      </c>
      <c r="AU21" s="4"/>
      <c r="AV21" s="4" t="s">
        <v>456</v>
      </c>
      <c r="AW21" s="4">
        <v>1</v>
      </c>
      <c r="AX21" s="4"/>
      <c r="AY21" s="4" t="s">
        <v>456</v>
      </c>
      <c r="AZ21" s="4">
        <v>1</v>
      </c>
      <c r="BA21" s="4"/>
      <c r="BB21" s="4" t="s">
        <v>456</v>
      </c>
      <c r="BC21" s="4">
        <v>1</v>
      </c>
      <c r="BD21" s="4"/>
      <c r="BE21" s="4" t="s">
        <v>456</v>
      </c>
      <c r="BF21" s="4">
        <v>1</v>
      </c>
      <c r="BG21" s="4"/>
      <c r="BH21" s="4" t="s">
        <v>456</v>
      </c>
      <c r="BI21" s="4">
        <v>1</v>
      </c>
      <c r="BJ21" s="4"/>
      <c r="BK21" s="4" t="s">
        <v>456</v>
      </c>
      <c r="BL21" s="4">
        <v>1</v>
      </c>
      <c r="BM21" s="4"/>
      <c r="BN21" s="4" t="s">
        <v>456</v>
      </c>
      <c r="BO21" s="4">
        <v>1</v>
      </c>
      <c r="BP21" s="4"/>
      <c r="BQ21" s="4">
        <v>1</v>
      </c>
      <c r="BR21" s="4" t="s">
        <v>456</v>
      </c>
      <c r="BS21" s="4"/>
      <c r="BT21" s="4" t="s">
        <v>456</v>
      </c>
      <c r="BU21" s="4">
        <v>1</v>
      </c>
      <c r="BV21" s="4"/>
      <c r="BW21" s="4" t="s">
        <v>456</v>
      </c>
      <c r="BX21" s="4">
        <v>1</v>
      </c>
      <c r="BY21" s="4"/>
      <c r="BZ21" s="4">
        <v>1</v>
      </c>
      <c r="CA21" s="4" t="s">
        <v>456</v>
      </c>
      <c r="CB21" s="4"/>
      <c r="CC21" s="4" t="s">
        <v>456</v>
      </c>
      <c r="CD21" s="4">
        <v>1</v>
      </c>
      <c r="CE21" s="4"/>
      <c r="CF21" s="4" t="s">
        <v>456</v>
      </c>
      <c r="CG21" s="4">
        <v>1</v>
      </c>
      <c r="CH21" s="4"/>
      <c r="CI21" s="4" t="s">
        <v>456</v>
      </c>
      <c r="CJ21" s="4">
        <v>1</v>
      </c>
      <c r="CK21" s="4"/>
      <c r="CL21" s="4" t="s">
        <v>456</v>
      </c>
      <c r="CM21" s="4">
        <v>1</v>
      </c>
      <c r="CN21" s="4"/>
      <c r="CO21" s="4" t="s">
        <v>456</v>
      </c>
      <c r="CP21" s="4">
        <v>1</v>
      </c>
      <c r="CQ21" s="4"/>
      <c r="CR21" s="4" t="s">
        <v>456</v>
      </c>
      <c r="CS21" s="4">
        <v>1</v>
      </c>
      <c r="CT21" s="4"/>
      <c r="CU21" s="4" t="s">
        <v>456</v>
      </c>
      <c r="CV21" s="4">
        <v>1</v>
      </c>
      <c r="CW21" s="4"/>
      <c r="CX21" s="4" t="s">
        <v>456</v>
      </c>
      <c r="CY21" s="4">
        <v>1</v>
      </c>
      <c r="CZ21" s="4"/>
      <c r="DA21" s="4" t="s">
        <v>456</v>
      </c>
      <c r="DB21" s="4">
        <v>1</v>
      </c>
      <c r="DC21" s="4"/>
      <c r="DD21" s="4" t="s">
        <v>456</v>
      </c>
      <c r="DE21" s="4">
        <v>1</v>
      </c>
      <c r="DF21" s="4"/>
      <c r="DG21" s="4">
        <v>1</v>
      </c>
      <c r="DH21" s="4" t="s">
        <v>456</v>
      </c>
      <c r="DI21" s="4"/>
      <c r="DJ21" s="4" t="s">
        <v>456</v>
      </c>
      <c r="DK21" s="4">
        <v>1</v>
      </c>
      <c r="DL21" s="4"/>
      <c r="DM21" s="4" t="s">
        <v>456</v>
      </c>
      <c r="DN21" s="4">
        <v>1</v>
      </c>
      <c r="DO21" s="4"/>
      <c r="DP21" s="4" t="s">
        <v>456</v>
      </c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ht="16.5" thickBot="1" x14ac:dyDescent="0.3">
      <c r="A22" s="3">
        <v>9</v>
      </c>
      <c r="B22" s="29" t="s">
        <v>468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ht="16.5" thickBot="1" x14ac:dyDescent="0.3">
      <c r="A23" s="3">
        <v>10</v>
      </c>
      <c r="B23" s="29" t="s">
        <v>469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6.5" thickBot="1" x14ac:dyDescent="0.3">
      <c r="A24" s="3">
        <v>11</v>
      </c>
      <c r="B24" s="29" t="s">
        <v>470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</row>
    <row r="25" spans="1:293" ht="32.25" thickBot="1" x14ac:dyDescent="0.3">
      <c r="A25" s="3">
        <v>12</v>
      </c>
      <c r="B25" s="29" t="s">
        <v>471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 t="s">
        <v>456</v>
      </c>
      <c r="Y25" s="4">
        <v>1</v>
      </c>
      <c r="Z25" s="4"/>
      <c r="AA25" s="4" t="s">
        <v>456</v>
      </c>
      <c r="AB25" s="4">
        <v>1</v>
      </c>
      <c r="AC25" s="4"/>
      <c r="AD25" s="4" t="s">
        <v>456</v>
      </c>
      <c r="AE25" s="4">
        <v>1</v>
      </c>
      <c r="AF25" s="4"/>
      <c r="AG25" s="4" t="s">
        <v>456</v>
      </c>
      <c r="AH25" s="4">
        <v>1</v>
      </c>
      <c r="AI25" s="4"/>
      <c r="AJ25" s="4" t="s">
        <v>456</v>
      </c>
      <c r="AK25" s="4">
        <v>1</v>
      </c>
      <c r="AL25" s="4"/>
      <c r="AM25" s="4" t="s">
        <v>456</v>
      </c>
      <c r="AN25" s="4">
        <v>1</v>
      </c>
      <c r="AO25" s="4"/>
      <c r="AP25" s="4">
        <v>1</v>
      </c>
      <c r="AQ25" s="4" t="s">
        <v>456</v>
      </c>
      <c r="AR25" s="4"/>
      <c r="AS25" s="4" t="s">
        <v>456</v>
      </c>
      <c r="AT25" s="4">
        <v>1</v>
      </c>
      <c r="AU25" s="4"/>
      <c r="AV25" s="4" t="s">
        <v>456</v>
      </c>
      <c r="AW25" s="4">
        <v>1</v>
      </c>
      <c r="AX25" s="4"/>
      <c r="AY25" s="4" t="s">
        <v>456</v>
      </c>
      <c r="AZ25" s="4">
        <v>1</v>
      </c>
      <c r="BA25" s="4"/>
      <c r="BB25" s="4" t="s">
        <v>456</v>
      </c>
      <c r="BC25" s="4">
        <v>1</v>
      </c>
      <c r="BD25" s="4"/>
      <c r="BE25" s="4" t="s">
        <v>456</v>
      </c>
      <c r="BF25" s="4">
        <v>1</v>
      </c>
      <c r="BG25" s="4"/>
      <c r="BH25" s="4" t="s">
        <v>456</v>
      </c>
      <c r="BI25" s="4">
        <v>1</v>
      </c>
      <c r="BJ25" s="4"/>
      <c r="BK25" s="4" t="s">
        <v>456</v>
      </c>
      <c r="BL25" s="4">
        <v>1</v>
      </c>
      <c r="BM25" s="4"/>
      <c r="BN25" s="4" t="s">
        <v>456</v>
      </c>
      <c r="BO25" s="4">
        <v>1</v>
      </c>
      <c r="BP25" s="4"/>
      <c r="BQ25" s="4">
        <v>1</v>
      </c>
      <c r="BR25" s="4" t="s">
        <v>456</v>
      </c>
      <c r="BS25" s="4"/>
      <c r="BT25" s="4" t="s">
        <v>456</v>
      </c>
      <c r="BU25" s="4">
        <v>1</v>
      </c>
      <c r="BV25" s="4"/>
      <c r="BW25" s="4" t="s">
        <v>456</v>
      </c>
      <c r="BX25" s="4">
        <v>1</v>
      </c>
      <c r="BY25" s="4"/>
      <c r="BZ25" s="4">
        <v>1</v>
      </c>
      <c r="CA25" s="4" t="s">
        <v>456</v>
      </c>
      <c r="CB25" s="4"/>
      <c r="CC25" s="4" t="s">
        <v>456</v>
      </c>
      <c r="CD25" s="4">
        <v>1</v>
      </c>
      <c r="CE25" s="4"/>
      <c r="CF25" s="4" t="s">
        <v>456</v>
      </c>
      <c r="CG25" s="4">
        <v>1</v>
      </c>
      <c r="CH25" s="4"/>
      <c r="CI25" s="4" t="s">
        <v>456</v>
      </c>
      <c r="CJ25" s="4">
        <v>1</v>
      </c>
      <c r="CK25" s="4"/>
      <c r="CL25" s="4" t="s">
        <v>456</v>
      </c>
      <c r="CM25" s="4">
        <v>1</v>
      </c>
      <c r="CN25" s="4"/>
      <c r="CO25" s="4" t="s">
        <v>456</v>
      </c>
      <c r="CP25" s="4">
        <v>1</v>
      </c>
      <c r="CQ25" s="4"/>
      <c r="CR25" s="4" t="s">
        <v>456</v>
      </c>
      <c r="CS25" s="4">
        <v>1</v>
      </c>
      <c r="CT25" s="4"/>
      <c r="CU25" s="4" t="s">
        <v>456</v>
      </c>
      <c r="CV25" s="4">
        <v>1</v>
      </c>
      <c r="CW25" s="4"/>
      <c r="CX25" s="4" t="s">
        <v>456</v>
      </c>
      <c r="CY25" s="4">
        <v>1</v>
      </c>
      <c r="CZ25" s="4"/>
      <c r="DA25" s="4" t="s">
        <v>456</v>
      </c>
      <c r="DB25" s="4">
        <v>1</v>
      </c>
      <c r="DC25" s="4"/>
      <c r="DD25" s="4" t="s">
        <v>456</v>
      </c>
      <c r="DE25" s="4">
        <v>1</v>
      </c>
      <c r="DF25" s="4"/>
      <c r="DG25" s="4">
        <v>1</v>
      </c>
      <c r="DH25" s="4" t="s">
        <v>456</v>
      </c>
      <c r="DI25" s="4"/>
      <c r="DJ25" s="4" t="s">
        <v>456</v>
      </c>
      <c r="DK25" s="4">
        <v>1</v>
      </c>
      <c r="DL25" s="4"/>
      <c r="DM25" s="4" t="s">
        <v>456</v>
      </c>
      <c r="DN25" s="4">
        <v>1</v>
      </c>
      <c r="DO25" s="4"/>
      <c r="DP25" s="4" t="s">
        <v>456</v>
      </c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</row>
    <row r="26" spans="1:293" ht="32.25" thickBot="1" x14ac:dyDescent="0.3">
      <c r="A26" s="3">
        <v>13</v>
      </c>
      <c r="B26" s="29" t="s">
        <v>472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</row>
    <row r="27" spans="1:293" ht="16.5" thickBot="1" x14ac:dyDescent="0.3">
      <c r="A27" s="3">
        <v>14</v>
      </c>
      <c r="B27" s="29" t="s">
        <v>473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</row>
    <row r="28" spans="1:293" ht="32.25" thickBot="1" x14ac:dyDescent="0.3">
      <c r="A28" s="3">
        <v>15</v>
      </c>
      <c r="B28" s="29" t="s">
        <v>474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</row>
    <row r="29" spans="1:293" ht="16.5" thickBot="1" x14ac:dyDescent="0.3">
      <c r="A29" s="3">
        <v>16</v>
      </c>
      <c r="B29" s="29" t="s">
        <v>475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</row>
    <row r="30" spans="1:293" ht="16.5" thickBot="1" x14ac:dyDescent="0.3">
      <c r="A30" s="3">
        <v>17</v>
      </c>
      <c r="B30" s="29" t="s">
        <v>476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</row>
    <row r="31" spans="1:293" ht="16.5" thickBot="1" x14ac:dyDescent="0.3">
      <c r="A31" s="3">
        <v>18</v>
      </c>
      <c r="B31" s="29" t="s">
        <v>477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</row>
    <row r="32" spans="1:293" ht="32.25" thickBot="1" x14ac:dyDescent="0.3">
      <c r="A32" s="3">
        <v>19</v>
      </c>
      <c r="B32" s="29" t="s">
        <v>478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</row>
    <row r="33" spans="1:254" x14ac:dyDescent="0.25">
      <c r="A33" s="45" t="s">
        <v>46</v>
      </c>
      <c r="B33" s="46"/>
      <c r="C33" s="3">
        <f>SUM(C14:C32)</f>
        <v>19</v>
      </c>
      <c r="D33" s="3">
        <f>SUM(D14:D32)</f>
        <v>0</v>
      </c>
      <c r="E33" s="3">
        <f>SUM(E14:E32)</f>
        <v>0</v>
      </c>
      <c r="F33" s="31">
        <f t="shared" ref="F33:BQ33" si="0">SUM(F14:F32)</f>
        <v>19</v>
      </c>
      <c r="G33" s="31">
        <f t="shared" si="0"/>
        <v>0</v>
      </c>
      <c r="H33" s="31">
        <f t="shared" si="0"/>
        <v>0</v>
      </c>
      <c r="I33" s="31">
        <f t="shared" si="0"/>
        <v>19</v>
      </c>
      <c r="J33" s="31">
        <f t="shared" si="0"/>
        <v>0</v>
      </c>
      <c r="K33" s="31">
        <f t="shared" si="0"/>
        <v>0</v>
      </c>
      <c r="L33" s="31">
        <f t="shared" si="0"/>
        <v>19</v>
      </c>
      <c r="M33" s="31">
        <f t="shared" si="0"/>
        <v>0</v>
      </c>
      <c r="N33" s="31">
        <f t="shared" si="0"/>
        <v>0</v>
      </c>
      <c r="O33" s="31">
        <f t="shared" si="0"/>
        <v>19</v>
      </c>
      <c r="P33" s="31">
        <f t="shared" si="0"/>
        <v>0</v>
      </c>
      <c r="Q33" s="31">
        <f t="shared" si="0"/>
        <v>0</v>
      </c>
      <c r="R33" s="31">
        <f t="shared" si="0"/>
        <v>19</v>
      </c>
      <c r="S33" s="31">
        <f t="shared" si="0"/>
        <v>0</v>
      </c>
      <c r="T33" s="31">
        <f t="shared" si="0"/>
        <v>0</v>
      </c>
      <c r="U33" s="31">
        <f t="shared" si="0"/>
        <v>19</v>
      </c>
      <c r="V33" s="31">
        <f t="shared" si="0"/>
        <v>0</v>
      </c>
      <c r="W33" s="31">
        <f t="shared" si="0"/>
        <v>0</v>
      </c>
      <c r="X33" s="31">
        <f t="shared" si="0"/>
        <v>17</v>
      </c>
      <c r="Y33" s="31">
        <f t="shared" si="0"/>
        <v>2</v>
      </c>
      <c r="Z33" s="31">
        <f t="shared" si="0"/>
        <v>0</v>
      </c>
      <c r="AA33" s="31">
        <f t="shared" si="0"/>
        <v>17</v>
      </c>
      <c r="AB33" s="31">
        <f t="shared" si="0"/>
        <v>2</v>
      </c>
      <c r="AC33" s="31">
        <f t="shared" si="0"/>
        <v>0</v>
      </c>
      <c r="AD33" s="31">
        <f t="shared" si="0"/>
        <v>17</v>
      </c>
      <c r="AE33" s="31">
        <f t="shared" si="0"/>
        <v>2</v>
      </c>
      <c r="AF33" s="31">
        <f t="shared" si="0"/>
        <v>0</v>
      </c>
      <c r="AG33" s="31">
        <f t="shared" si="0"/>
        <v>17</v>
      </c>
      <c r="AH33" s="31">
        <f t="shared" si="0"/>
        <v>2</v>
      </c>
      <c r="AI33" s="31">
        <f t="shared" si="0"/>
        <v>0</v>
      </c>
      <c r="AJ33" s="31">
        <f t="shared" si="0"/>
        <v>17</v>
      </c>
      <c r="AK33" s="31">
        <f t="shared" si="0"/>
        <v>2</v>
      </c>
      <c r="AL33" s="31">
        <f t="shared" si="0"/>
        <v>0</v>
      </c>
      <c r="AM33" s="31">
        <f t="shared" si="0"/>
        <v>17</v>
      </c>
      <c r="AN33" s="31">
        <f t="shared" si="0"/>
        <v>2</v>
      </c>
      <c r="AO33" s="31">
        <f t="shared" si="0"/>
        <v>0</v>
      </c>
      <c r="AP33" s="31">
        <f t="shared" si="0"/>
        <v>19</v>
      </c>
      <c r="AQ33" s="31">
        <f t="shared" si="0"/>
        <v>0</v>
      </c>
      <c r="AR33" s="31">
        <f t="shared" si="0"/>
        <v>0</v>
      </c>
      <c r="AS33" s="31">
        <f t="shared" si="0"/>
        <v>17</v>
      </c>
      <c r="AT33" s="31">
        <f t="shared" si="0"/>
        <v>2</v>
      </c>
      <c r="AU33" s="31">
        <f t="shared" si="0"/>
        <v>0</v>
      </c>
      <c r="AV33" s="31">
        <f t="shared" si="0"/>
        <v>17</v>
      </c>
      <c r="AW33" s="31">
        <f t="shared" si="0"/>
        <v>2</v>
      </c>
      <c r="AX33" s="31">
        <f t="shared" si="0"/>
        <v>0</v>
      </c>
      <c r="AY33" s="31">
        <f t="shared" si="0"/>
        <v>17</v>
      </c>
      <c r="AZ33" s="31">
        <f t="shared" si="0"/>
        <v>2</v>
      </c>
      <c r="BA33" s="31">
        <f t="shared" si="0"/>
        <v>0</v>
      </c>
      <c r="BB33" s="31">
        <f t="shared" si="0"/>
        <v>17</v>
      </c>
      <c r="BC33" s="31">
        <f t="shared" si="0"/>
        <v>2</v>
      </c>
      <c r="BD33" s="31">
        <f t="shared" si="0"/>
        <v>0</v>
      </c>
      <c r="BE33" s="31">
        <f t="shared" si="0"/>
        <v>17</v>
      </c>
      <c r="BF33" s="31">
        <f t="shared" si="0"/>
        <v>2</v>
      </c>
      <c r="BG33" s="31">
        <f t="shared" si="0"/>
        <v>0</v>
      </c>
      <c r="BH33" s="31">
        <f t="shared" si="0"/>
        <v>17</v>
      </c>
      <c r="BI33" s="31">
        <f t="shared" si="0"/>
        <v>2</v>
      </c>
      <c r="BJ33" s="31">
        <f t="shared" si="0"/>
        <v>0</v>
      </c>
      <c r="BK33" s="31">
        <f t="shared" si="0"/>
        <v>17</v>
      </c>
      <c r="BL33" s="31">
        <f t="shared" si="0"/>
        <v>2</v>
      </c>
      <c r="BM33" s="31">
        <f t="shared" si="0"/>
        <v>0</v>
      </c>
      <c r="BN33" s="31">
        <f t="shared" si="0"/>
        <v>17</v>
      </c>
      <c r="BO33" s="31">
        <f t="shared" si="0"/>
        <v>2</v>
      </c>
      <c r="BP33" s="31">
        <f t="shared" si="0"/>
        <v>0</v>
      </c>
      <c r="BQ33" s="31">
        <f t="shared" si="0"/>
        <v>19</v>
      </c>
      <c r="BR33" s="31">
        <f t="shared" ref="BR33:EC33" si="1">SUM(BR14:BR32)</f>
        <v>0</v>
      </c>
      <c r="BS33" s="31">
        <f t="shared" si="1"/>
        <v>0</v>
      </c>
      <c r="BT33" s="31">
        <f t="shared" si="1"/>
        <v>17</v>
      </c>
      <c r="BU33" s="31">
        <f t="shared" si="1"/>
        <v>2</v>
      </c>
      <c r="BV33" s="31">
        <f t="shared" si="1"/>
        <v>0</v>
      </c>
      <c r="BW33" s="31">
        <f t="shared" si="1"/>
        <v>17</v>
      </c>
      <c r="BX33" s="31">
        <f t="shared" si="1"/>
        <v>2</v>
      </c>
      <c r="BY33" s="31">
        <f t="shared" si="1"/>
        <v>0</v>
      </c>
      <c r="BZ33" s="31">
        <f t="shared" si="1"/>
        <v>19</v>
      </c>
      <c r="CA33" s="31">
        <f t="shared" si="1"/>
        <v>0</v>
      </c>
      <c r="CB33" s="31">
        <f t="shared" si="1"/>
        <v>0</v>
      </c>
      <c r="CC33" s="31">
        <f t="shared" si="1"/>
        <v>17</v>
      </c>
      <c r="CD33" s="31">
        <f t="shared" si="1"/>
        <v>2</v>
      </c>
      <c r="CE33" s="31">
        <f t="shared" si="1"/>
        <v>0</v>
      </c>
      <c r="CF33" s="31">
        <f t="shared" si="1"/>
        <v>17</v>
      </c>
      <c r="CG33" s="31">
        <f t="shared" si="1"/>
        <v>2</v>
      </c>
      <c r="CH33" s="31">
        <f t="shared" si="1"/>
        <v>0</v>
      </c>
      <c r="CI33" s="31">
        <f t="shared" si="1"/>
        <v>17</v>
      </c>
      <c r="CJ33" s="31">
        <f t="shared" si="1"/>
        <v>2</v>
      </c>
      <c r="CK33" s="31">
        <f t="shared" si="1"/>
        <v>0</v>
      </c>
      <c r="CL33" s="31">
        <f t="shared" si="1"/>
        <v>17</v>
      </c>
      <c r="CM33" s="31">
        <f t="shared" si="1"/>
        <v>2</v>
      </c>
      <c r="CN33" s="31">
        <f t="shared" si="1"/>
        <v>0</v>
      </c>
      <c r="CO33" s="31">
        <f t="shared" si="1"/>
        <v>17</v>
      </c>
      <c r="CP33" s="31">
        <f t="shared" si="1"/>
        <v>2</v>
      </c>
      <c r="CQ33" s="31">
        <f t="shared" si="1"/>
        <v>0</v>
      </c>
      <c r="CR33" s="31">
        <f t="shared" si="1"/>
        <v>17</v>
      </c>
      <c r="CS33" s="31">
        <f t="shared" si="1"/>
        <v>2</v>
      </c>
      <c r="CT33" s="31">
        <f t="shared" si="1"/>
        <v>0</v>
      </c>
      <c r="CU33" s="31">
        <f t="shared" si="1"/>
        <v>17</v>
      </c>
      <c r="CV33" s="31">
        <f t="shared" si="1"/>
        <v>2</v>
      </c>
      <c r="CW33" s="31">
        <f t="shared" si="1"/>
        <v>0</v>
      </c>
      <c r="CX33" s="31">
        <f t="shared" si="1"/>
        <v>17</v>
      </c>
      <c r="CY33" s="31">
        <f t="shared" si="1"/>
        <v>2</v>
      </c>
      <c r="CZ33" s="31">
        <f t="shared" si="1"/>
        <v>0</v>
      </c>
      <c r="DA33" s="31">
        <f t="shared" si="1"/>
        <v>17</v>
      </c>
      <c r="DB33" s="31">
        <f t="shared" si="1"/>
        <v>2</v>
      </c>
      <c r="DC33" s="31">
        <f t="shared" si="1"/>
        <v>0</v>
      </c>
      <c r="DD33" s="31">
        <f t="shared" si="1"/>
        <v>17</v>
      </c>
      <c r="DE33" s="31">
        <f t="shared" si="1"/>
        <v>2</v>
      </c>
      <c r="DF33" s="31">
        <f t="shared" si="1"/>
        <v>0</v>
      </c>
      <c r="DG33" s="31">
        <f t="shared" si="1"/>
        <v>19</v>
      </c>
      <c r="DH33" s="31">
        <f t="shared" si="1"/>
        <v>0</v>
      </c>
      <c r="DI33" s="31">
        <f t="shared" si="1"/>
        <v>0</v>
      </c>
      <c r="DJ33" s="31">
        <f t="shared" si="1"/>
        <v>17</v>
      </c>
      <c r="DK33" s="31">
        <f t="shared" si="1"/>
        <v>2</v>
      </c>
      <c r="DL33" s="31">
        <f t="shared" si="1"/>
        <v>0</v>
      </c>
      <c r="DM33" s="31">
        <f t="shared" si="1"/>
        <v>17</v>
      </c>
      <c r="DN33" s="31">
        <f t="shared" si="1"/>
        <v>2</v>
      </c>
      <c r="DO33" s="31">
        <f t="shared" si="1"/>
        <v>0</v>
      </c>
      <c r="DP33" s="31">
        <f t="shared" si="1"/>
        <v>17</v>
      </c>
      <c r="DQ33" s="31">
        <f t="shared" si="1"/>
        <v>2</v>
      </c>
      <c r="DR33" s="31">
        <f t="shared" si="1"/>
        <v>0</v>
      </c>
      <c r="DS33" s="31">
        <f t="shared" si="1"/>
        <v>19</v>
      </c>
      <c r="DT33" s="31">
        <f t="shared" si="1"/>
        <v>0</v>
      </c>
      <c r="DU33" s="31">
        <f t="shared" si="1"/>
        <v>0</v>
      </c>
      <c r="DV33" s="31">
        <f t="shared" si="1"/>
        <v>19</v>
      </c>
      <c r="DW33" s="31">
        <f t="shared" si="1"/>
        <v>0</v>
      </c>
      <c r="DX33" s="31">
        <f t="shared" si="1"/>
        <v>0</v>
      </c>
      <c r="DY33" s="31">
        <f t="shared" si="1"/>
        <v>19</v>
      </c>
      <c r="DZ33" s="31">
        <f t="shared" si="1"/>
        <v>0</v>
      </c>
      <c r="EA33" s="31">
        <f t="shared" si="1"/>
        <v>0</v>
      </c>
      <c r="EB33" s="31">
        <f t="shared" si="1"/>
        <v>19</v>
      </c>
      <c r="EC33" s="31">
        <f t="shared" si="1"/>
        <v>0</v>
      </c>
      <c r="ED33" s="31">
        <f t="shared" ref="ED33:GO33" si="2">SUM(ED14:ED32)</f>
        <v>0</v>
      </c>
      <c r="EE33" s="31">
        <f t="shared" si="2"/>
        <v>19</v>
      </c>
      <c r="EF33" s="31">
        <f t="shared" si="2"/>
        <v>0</v>
      </c>
      <c r="EG33" s="31">
        <f t="shared" si="2"/>
        <v>0</v>
      </c>
      <c r="EH33" s="31">
        <f t="shared" si="2"/>
        <v>19</v>
      </c>
      <c r="EI33" s="31">
        <f t="shared" si="2"/>
        <v>0</v>
      </c>
      <c r="EJ33" s="31">
        <f t="shared" si="2"/>
        <v>0</v>
      </c>
      <c r="EK33" s="31">
        <f t="shared" si="2"/>
        <v>19</v>
      </c>
      <c r="EL33" s="31">
        <f t="shared" si="2"/>
        <v>0</v>
      </c>
      <c r="EM33" s="31">
        <f t="shared" si="2"/>
        <v>0</v>
      </c>
      <c r="EN33" s="31">
        <f t="shared" si="2"/>
        <v>19</v>
      </c>
      <c r="EO33" s="31">
        <f t="shared" si="2"/>
        <v>0</v>
      </c>
      <c r="EP33" s="31">
        <f t="shared" si="2"/>
        <v>0</v>
      </c>
      <c r="EQ33" s="31">
        <f t="shared" si="2"/>
        <v>19</v>
      </c>
      <c r="ER33" s="31">
        <f t="shared" si="2"/>
        <v>0</v>
      </c>
      <c r="ES33" s="31">
        <f t="shared" si="2"/>
        <v>0</v>
      </c>
      <c r="ET33" s="31">
        <f t="shared" si="2"/>
        <v>19</v>
      </c>
      <c r="EU33" s="31">
        <f t="shared" si="2"/>
        <v>0</v>
      </c>
      <c r="EV33" s="31">
        <f t="shared" si="2"/>
        <v>0</v>
      </c>
      <c r="EW33" s="31">
        <f t="shared" si="2"/>
        <v>19</v>
      </c>
      <c r="EX33" s="31">
        <f t="shared" si="2"/>
        <v>0</v>
      </c>
      <c r="EY33" s="31">
        <f t="shared" si="2"/>
        <v>0</v>
      </c>
      <c r="EZ33" s="31">
        <f t="shared" si="2"/>
        <v>19</v>
      </c>
      <c r="FA33" s="31">
        <f t="shared" si="2"/>
        <v>0</v>
      </c>
      <c r="FB33" s="31">
        <f t="shared" si="2"/>
        <v>0</v>
      </c>
      <c r="FC33" s="31">
        <f t="shared" si="2"/>
        <v>19</v>
      </c>
      <c r="FD33" s="31">
        <f t="shared" si="2"/>
        <v>0</v>
      </c>
      <c r="FE33" s="31">
        <f t="shared" si="2"/>
        <v>0</v>
      </c>
      <c r="FF33" s="31">
        <f t="shared" si="2"/>
        <v>19</v>
      </c>
      <c r="FG33" s="31">
        <f t="shared" si="2"/>
        <v>0</v>
      </c>
      <c r="FH33" s="31">
        <f t="shared" si="2"/>
        <v>0</v>
      </c>
      <c r="FI33" s="31">
        <f t="shared" si="2"/>
        <v>19</v>
      </c>
      <c r="FJ33" s="31">
        <f t="shared" si="2"/>
        <v>0</v>
      </c>
      <c r="FK33" s="31">
        <f t="shared" si="2"/>
        <v>0</v>
      </c>
      <c r="FL33" s="31">
        <f t="shared" si="2"/>
        <v>19</v>
      </c>
      <c r="FM33" s="31">
        <f t="shared" si="2"/>
        <v>0</v>
      </c>
      <c r="FN33" s="31">
        <f t="shared" si="2"/>
        <v>0</v>
      </c>
      <c r="FO33" s="31">
        <f t="shared" si="2"/>
        <v>19</v>
      </c>
      <c r="FP33" s="31">
        <f t="shared" si="2"/>
        <v>0</v>
      </c>
      <c r="FQ33" s="31">
        <f t="shared" si="2"/>
        <v>0</v>
      </c>
      <c r="FR33" s="31">
        <f t="shared" si="2"/>
        <v>19</v>
      </c>
      <c r="FS33" s="31">
        <f t="shared" si="2"/>
        <v>0</v>
      </c>
      <c r="FT33" s="31">
        <f t="shared" si="2"/>
        <v>0</v>
      </c>
      <c r="FU33" s="31">
        <f t="shared" si="2"/>
        <v>19</v>
      </c>
      <c r="FV33" s="31">
        <f t="shared" si="2"/>
        <v>0</v>
      </c>
      <c r="FW33" s="31">
        <f t="shared" si="2"/>
        <v>0</v>
      </c>
      <c r="FX33" s="31">
        <f t="shared" si="2"/>
        <v>19</v>
      </c>
      <c r="FY33" s="31">
        <f t="shared" si="2"/>
        <v>0</v>
      </c>
      <c r="FZ33" s="31">
        <f t="shared" si="2"/>
        <v>0</v>
      </c>
      <c r="GA33" s="31">
        <f t="shared" si="2"/>
        <v>19</v>
      </c>
      <c r="GB33" s="31">
        <f t="shared" si="2"/>
        <v>0</v>
      </c>
      <c r="GC33" s="31">
        <f t="shared" si="2"/>
        <v>0</v>
      </c>
      <c r="GD33" s="31">
        <f t="shared" si="2"/>
        <v>19</v>
      </c>
      <c r="GE33" s="31">
        <f t="shared" si="2"/>
        <v>0</v>
      </c>
      <c r="GF33" s="31">
        <f t="shared" si="2"/>
        <v>0</v>
      </c>
      <c r="GG33" s="31">
        <f t="shared" si="2"/>
        <v>19</v>
      </c>
      <c r="GH33" s="31">
        <f t="shared" si="2"/>
        <v>0</v>
      </c>
      <c r="GI33" s="31">
        <f t="shared" si="2"/>
        <v>0</v>
      </c>
      <c r="GJ33" s="31">
        <f t="shared" si="2"/>
        <v>19</v>
      </c>
      <c r="GK33" s="31">
        <f t="shared" si="2"/>
        <v>0</v>
      </c>
      <c r="GL33" s="31">
        <f t="shared" si="2"/>
        <v>0</v>
      </c>
      <c r="GM33" s="31">
        <f t="shared" si="2"/>
        <v>19</v>
      </c>
      <c r="GN33" s="31">
        <f t="shared" si="2"/>
        <v>0</v>
      </c>
      <c r="GO33" s="31">
        <f t="shared" si="2"/>
        <v>0</v>
      </c>
      <c r="GP33" s="31">
        <f t="shared" ref="GP33:IT33" si="3">SUM(GP14:GP32)</f>
        <v>19</v>
      </c>
      <c r="GQ33" s="31">
        <f t="shared" si="3"/>
        <v>0</v>
      </c>
      <c r="GR33" s="31">
        <f t="shared" si="3"/>
        <v>0</v>
      </c>
      <c r="GS33" s="31">
        <f t="shared" si="3"/>
        <v>19</v>
      </c>
      <c r="GT33" s="31">
        <f t="shared" si="3"/>
        <v>0</v>
      </c>
      <c r="GU33" s="31">
        <f t="shared" si="3"/>
        <v>0</v>
      </c>
      <c r="GV33" s="31">
        <f t="shared" si="3"/>
        <v>19</v>
      </c>
      <c r="GW33" s="31">
        <f t="shared" si="3"/>
        <v>0</v>
      </c>
      <c r="GX33" s="31">
        <f t="shared" si="3"/>
        <v>0</v>
      </c>
      <c r="GY33" s="31">
        <f t="shared" si="3"/>
        <v>19</v>
      </c>
      <c r="GZ33" s="31">
        <f t="shared" si="3"/>
        <v>0</v>
      </c>
      <c r="HA33" s="31">
        <f t="shared" si="3"/>
        <v>0</v>
      </c>
      <c r="HB33" s="31">
        <f t="shared" si="3"/>
        <v>19</v>
      </c>
      <c r="HC33" s="31">
        <f t="shared" si="3"/>
        <v>0</v>
      </c>
      <c r="HD33" s="31">
        <f t="shared" si="3"/>
        <v>0</v>
      </c>
      <c r="HE33" s="31">
        <f t="shared" si="3"/>
        <v>19</v>
      </c>
      <c r="HF33" s="31">
        <f t="shared" si="3"/>
        <v>0</v>
      </c>
      <c r="HG33" s="31">
        <f t="shared" si="3"/>
        <v>0</v>
      </c>
      <c r="HH33" s="31">
        <f t="shared" si="3"/>
        <v>19</v>
      </c>
      <c r="HI33" s="31">
        <f t="shared" si="3"/>
        <v>0</v>
      </c>
      <c r="HJ33" s="31">
        <f t="shared" si="3"/>
        <v>0</v>
      </c>
      <c r="HK33" s="31">
        <f t="shared" si="3"/>
        <v>19</v>
      </c>
      <c r="HL33" s="31">
        <f t="shared" si="3"/>
        <v>0</v>
      </c>
      <c r="HM33" s="31">
        <f t="shared" si="3"/>
        <v>0</v>
      </c>
      <c r="HN33" s="31">
        <f t="shared" si="3"/>
        <v>19</v>
      </c>
      <c r="HO33" s="31">
        <f t="shared" si="3"/>
        <v>0</v>
      </c>
      <c r="HP33" s="31">
        <f t="shared" si="3"/>
        <v>0</v>
      </c>
      <c r="HQ33" s="31">
        <f t="shared" si="3"/>
        <v>19</v>
      </c>
      <c r="HR33" s="31">
        <f t="shared" si="3"/>
        <v>0</v>
      </c>
      <c r="HS33" s="31">
        <f t="shared" si="3"/>
        <v>0</v>
      </c>
      <c r="HT33" s="31">
        <f t="shared" si="3"/>
        <v>19</v>
      </c>
      <c r="HU33" s="31">
        <f t="shared" si="3"/>
        <v>0</v>
      </c>
      <c r="HV33" s="31">
        <f t="shared" si="3"/>
        <v>0</v>
      </c>
      <c r="HW33" s="31">
        <f t="shared" si="3"/>
        <v>19</v>
      </c>
      <c r="HX33" s="31">
        <f t="shared" si="3"/>
        <v>0</v>
      </c>
      <c r="HY33" s="31">
        <f t="shared" si="3"/>
        <v>0</v>
      </c>
      <c r="HZ33" s="31">
        <f t="shared" si="3"/>
        <v>19</v>
      </c>
      <c r="IA33" s="31">
        <f t="shared" si="3"/>
        <v>0</v>
      </c>
      <c r="IB33" s="31">
        <f t="shared" si="3"/>
        <v>0</v>
      </c>
      <c r="IC33" s="31">
        <f t="shared" si="3"/>
        <v>19</v>
      </c>
      <c r="ID33" s="31">
        <f t="shared" si="3"/>
        <v>0</v>
      </c>
      <c r="IE33" s="31">
        <f t="shared" si="3"/>
        <v>0</v>
      </c>
      <c r="IF33" s="31">
        <f t="shared" si="3"/>
        <v>19</v>
      </c>
      <c r="IG33" s="31">
        <f t="shared" si="3"/>
        <v>0</v>
      </c>
      <c r="IH33" s="31">
        <f t="shared" si="3"/>
        <v>0</v>
      </c>
      <c r="II33" s="31">
        <f t="shared" si="3"/>
        <v>19</v>
      </c>
      <c r="IJ33" s="31">
        <f t="shared" si="3"/>
        <v>0</v>
      </c>
      <c r="IK33" s="31">
        <f t="shared" si="3"/>
        <v>0</v>
      </c>
      <c r="IL33" s="31">
        <f t="shared" si="3"/>
        <v>19</v>
      </c>
      <c r="IM33" s="31">
        <f t="shared" si="3"/>
        <v>0</v>
      </c>
      <c r="IN33" s="31">
        <f t="shared" si="3"/>
        <v>0</v>
      </c>
      <c r="IO33" s="31">
        <f t="shared" si="3"/>
        <v>19</v>
      </c>
      <c r="IP33" s="31">
        <f t="shared" si="3"/>
        <v>0</v>
      </c>
      <c r="IQ33" s="31">
        <f t="shared" si="3"/>
        <v>0</v>
      </c>
      <c r="IR33" s="31">
        <f t="shared" si="3"/>
        <v>19</v>
      </c>
      <c r="IS33" s="31">
        <f t="shared" si="3"/>
        <v>0</v>
      </c>
      <c r="IT33" s="31">
        <f t="shared" si="3"/>
        <v>0</v>
      </c>
    </row>
    <row r="34" spans="1:254" x14ac:dyDescent="0.25">
      <c r="A34" s="47" t="s">
        <v>252</v>
      </c>
      <c r="B34" s="48"/>
      <c r="C34" s="8">
        <v>100</v>
      </c>
      <c r="D34" s="8">
        <f t="shared" ref="D34:W34" si="4">D33/25%</f>
        <v>0</v>
      </c>
      <c r="E34" s="8">
        <f t="shared" si="4"/>
        <v>0</v>
      </c>
      <c r="F34" s="8">
        <v>100</v>
      </c>
      <c r="G34" s="8">
        <f t="shared" ref="G34:BR34" si="5">G33/25%</f>
        <v>0</v>
      </c>
      <c r="H34" s="8">
        <f t="shared" si="5"/>
        <v>0</v>
      </c>
      <c r="I34" s="8">
        <v>100</v>
      </c>
      <c r="J34" s="8">
        <f t="shared" ref="J34:BU34" si="6">J33/25%</f>
        <v>0</v>
      </c>
      <c r="K34" s="8">
        <f t="shared" si="6"/>
        <v>0</v>
      </c>
      <c r="L34" s="8">
        <v>100</v>
      </c>
      <c r="M34" s="8">
        <f t="shared" ref="M34:BX34" si="7">M33/25%</f>
        <v>0</v>
      </c>
      <c r="N34" s="8">
        <f t="shared" si="7"/>
        <v>0</v>
      </c>
      <c r="O34" s="8">
        <v>100</v>
      </c>
      <c r="P34" s="8">
        <f t="shared" ref="P34:CA34" si="8">P33/25%</f>
        <v>0</v>
      </c>
      <c r="Q34" s="8">
        <f t="shared" si="8"/>
        <v>0</v>
      </c>
      <c r="R34" s="8">
        <v>100</v>
      </c>
      <c r="S34" s="8">
        <f t="shared" ref="S34:CD34" si="9">S33/25%</f>
        <v>0</v>
      </c>
      <c r="T34" s="8">
        <f t="shared" si="9"/>
        <v>0</v>
      </c>
      <c r="U34" s="8">
        <v>100</v>
      </c>
      <c r="V34" s="8">
        <f t="shared" ref="V34:CG34" si="10">V33/25%</f>
        <v>0</v>
      </c>
      <c r="W34" s="8">
        <f t="shared" si="10"/>
        <v>0</v>
      </c>
      <c r="X34" s="8">
        <v>92</v>
      </c>
      <c r="Y34" s="8">
        <f t="shared" ref="Y34:CJ34" si="11">Y33/25%</f>
        <v>8</v>
      </c>
      <c r="Z34" s="8">
        <f t="shared" si="11"/>
        <v>0</v>
      </c>
      <c r="AA34" s="8">
        <v>92</v>
      </c>
      <c r="AB34" s="8">
        <f t="shared" si="11"/>
        <v>8</v>
      </c>
      <c r="AC34" s="8">
        <f t="shared" ref="AB34:CM34" si="12">AC33/25%</f>
        <v>0</v>
      </c>
      <c r="AD34" s="8">
        <v>92</v>
      </c>
      <c r="AE34" s="8">
        <f t="shared" si="11"/>
        <v>8</v>
      </c>
      <c r="AF34" s="8">
        <f t="shared" ref="AE34:CP34" si="13">AF33/25%</f>
        <v>0</v>
      </c>
      <c r="AG34" s="8">
        <v>92</v>
      </c>
      <c r="AH34" s="8">
        <f t="shared" si="11"/>
        <v>8</v>
      </c>
      <c r="AI34" s="8">
        <f t="shared" ref="AH34:CS34" si="14">AI33/25%</f>
        <v>0</v>
      </c>
      <c r="AJ34" s="8">
        <v>92</v>
      </c>
      <c r="AK34" s="8">
        <f t="shared" si="11"/>
        <v>8</v>
      </c>
      <c r="AL34" s="8">
        <f t="shared" ref="AK34:CV34" si="15">AL33/25%</f>
        <v>0</v>
      </c>
      <c r="AM34" s="8">
        <v>92</v>
      </c>
      <c r="AN34" s="8">
        <f t="shared" si="11"/>
        <v>8</v>
      </c>
      <c r="AO34" s="8">
        <f t="shared" ref="AN34:CY34" si="16">AO33/25%</f>
        <v>0</v>
      </c>
      <c r="AP34" s="8">
        <v>100</v>
      </c>
      <c r="AQ34" s="8">
        <f t="shared" ref="AQ34:DB34" si="17">AQ33/25%</f>
        <v>0</v>
      </c>
      <c r="AR34" s="8">
        <f t="shared" si="17"/>
        <v>0</v>
      </c>
      <c r="AS34" s="8">
        <v>92</v>
      </c>
      <c r="AT34" s="8">
        <f t="shared" si="11"/>
        <v>8</v>
      </c>
      <c r="AU34" s="8">
        <f t="shared" ref="AT34:DE34" si="18">AU33/25%</f>
        <v>0</v>
      </c>
      <c r="AV34" s="8">
        <v>92</v>
      </c>
      <c r="AW34" s="8">
        <f t="shared" si="11"/>
        <v>8</v>
      </c>
      <c r="AX34" s="8">
        <f t="shared" ref="AW34:DH34" si="19">AX33/25%</f>
        <v>0</v>
      </c>
      <c r="AY34" s="8">
        <v>92</v>
      </c>
      <c r="AZ34" s="8">
        <f t="shared" si="11"/>
        <v>8</v>
      </c>
      <c r="BA34" s="8">
        <f t="shared" ref="AZ34:DK34" si="20">BA33/25%</f>
        <v>0</v>
      </c>
      <c r="BB34" s="8">
        <v>92</v>
      </c>
      <c r="BC34" s="8">
        <f t="shared" si="11"/>
        <v>8</v>
      </c>
      <c r="BD34" s="8">
        <f t="shared" ref="BC34:DN34" si="21">BD33/25%</f>
        <v>0</v>
      </c>
      <c r="BE34" s="8">
        <v>92</v>
      </c>
      <c r="BF34" s="8">
        <f t="shared" si="11"/>
        <v>8</v>
      </c>
      <c r="BG34" s="8">
        <f t="shared" ref="BF34:DQ34" si="22">BG33/25%</f>
        <v>0</v>
      </c>
      <c r="BH34" s="8">
        <v>92</v>
      </c>
      <c r="BI34" s="8">
        <f t="shared" si="11"/>
        <v>8</v>
      </c>
      <c r="BJ34" s="8">
        <f t="shared" ref="BI34:DT34" si="23">BJ33/25%</f>
        <v>0</v>
      </c>
      <c r="BK34" s="8">
        <v>92</v>
      </c>
      <c r="BL34" s="8">
        <f t="shared" si="11"/>
        <v>8</v>
      </c>
      <c r="BM34" s="8">
        <f t="shared" ref="BL34:DW34" si="24">BM33/25%</f>
        <v>0</v>
      </c>
      <c r="BN34" s="8">
        <v>92</v>
      </c>
      <c r="BO34" s="8">
        <f t="shared" si="11"/>
        <v>8</v>
      </c>
      <c r="BP34" s="8">
        <f t="shared" ref="BO34:DZ34" si="25">BP33/25%</f>
        <v>0</v>
      </c>
      <c r="BQ34" s="8">
        <v>100</v>
      </c>
      <c r="BR34" s="8">
        <f t="shared" ref="BR34:EC34" si="26">BR33/25%</f>
        <v>0</v>
      </c>
      <c r="BS34" s="8">
        <f t="shared" si="26"/>
        <v>0</v>
      </c>
      <c r="BT34" s="8">
        <v>92</v>
      </c>
      <c r="BU34" s="8">
        <f t="shared" si="11"/>
        <v>8</v>
      </c>
      <c r="BV34" s="8">
        <f t="shared" si="25"/>
        <v>0</v>
      </c>
      <c r="BW34" s="8">
        <v>92</v>
      </c>
      <c r="BX34" s="8">
        <f t="shared" si="11"/>
        <v>8</v>
      </c>
      <c r="BY34" s="8">
        <f t="shared" si="25"/>
        <v>0</v>
      </c>
      <c r="BZ34" s="8">
        <v>100</v>
      </c>
      <c r="CA34" s="8">
        <f t="shared" ref="CA34:EL34" si="27">CA33/25%</f>
        <v>0</v>
      </c>
      <c r="CB34" s="8">
        <f t="shared" si="27"/>
        <v>0</v>
      </c>
      <c r="CC34" s="8">
        <v>92</v>
      </c>
      <c r="CD34" s="8">
        <f t="shared" si="11"/>
        <v>8</v>
      </c>
      <c r="CE34" s="8">
        <f t="shared" si="25"/>
        <v>0</v>
      </c>
      <c r="CF34" s="8">
        <v>92</v>
      </c>
      <c r="CG34" s="8">
        <f t="shared" si="11"/>
        <v>8</v>
      </c>
      <c r="CH34" s="8">
        <f t="shared" si="25"/>
        <v>0</v>
      </c>
      <c r="CI34" s="8">
        <v>92</v>
      </c>
      <c r="CJ34" s="8">
        <f t="shared" si="11"/>
        <v>8</v>
      </c>
      <c r="CK34" s="8">
        <f t="shared" si="25"/>
        <v>0</v>
      </c>
      <c r="CL34" s="8">
        <v>92</v>
      </c>
      <c r="CM34" s="8">
        <f t="shared" ref="CM34:CN34" si="28">CM33/25%</f>
        <v>8</v>
      </c>
      <c r="CN34" s="8">
        <f t="shared" si="25"/>
        <v>0</v>
      </c>
      <c r="CO34" s="8">
        <v>92</v>
      </c>
      <c r="CP34" s="8">
        <f t="shared" ref="CP34:CQ34" si="29">CP33/25%</f>
        <v>8</v>
      </c>
      <c r="CQ34" s="8">
        <f t="shared" si="25"/>
        <v>0</v>
      </c>
      <c r="CR34" s="8">
        <v>92</v>
      </c>
      <c r="CS34" s="8">
        <f t="shared" ref="CS34:CT34" si="30">CS33/25%</f>
        <v>8</v>
      </c>
      <c r="CT34" s="8">
        <f t="shared" si="25"/>
        <v>0</v>
      </c>
      <c r="CU34" s="8">
        <v>92</v>
      </c>
      <c r="CV34" s="8">
        <f t="shared" ref="CV34:CW34" si="31">CV33/25%</f>
        <v>8</v>
      </c>
      <c r="CW34" s="8">
        <f t="shared" si="25"/>
        <v>0</v>
      </c>
      <c r="CX34" s="8">
        <v>92</v>
      </c>
      <c r="CY34" s="8">
        <f t="shared" ref="CY34:CZ34" si="32">CY33/25%</f>
        <v>8</v>
      </c>
      <c r="CZ34" s="8">
        <f t="shared" si="25"/>
        <v>0</v>
      </c>
      <c r="DA34" s="8">
        <v>92</v>
      </c>
      <c r="DB34" s="8">
        <f t="shared" ref="DB34:DC34" si="33">DB33/25%</f>
        <v>8</v>
      </c>
      <c r="DC34" s="8">
        <f t="shared" si="25"/>
        <v>0</v>
      </c>
      <c r="DD34" s="8">
        <v>92</v>
      </c>
      <c r="DE34" s="8">
        <f t="shared" ref="DE34:DF34" si="34">DE33/25%</f>
        <v>8</v>
      </c>
      <c r="DF34" s="8">
        <f t="shared" si="25"/>
        <v>0</v>
      </c>
      <c r="DG34" s="8">
        <v>92</v>
      </c>
      <c r="DH34" s="8">
        <f t="shared" ref="DH34:DI34" si="35">DH33/25%</f>
        <v>0</v>
      </c>
      <c r="DI34" s="8">
        <f t="shared" si="25"/>
        <v>0</v>
      </c>
      <c r="DJ34" s="8">
        <v>92</v>
      </c>
      <c r="DK34" s="8">
        <f t="shared" ref="DK34:DL34" si="36">DK33/25%</f>
        <v>8</v>
      </c>
      <c r="DL34" s="8">
        <f t="shared" si="25"/>
        <v>0</v>
      </c>
      <c r="DM34" s="8">
        <v>92</v>
      </c>
      <c r="DN34" s="8">
        <f t="shared" ref="DN34:DO34" si="37">DN33/25%</f>
        <v>8</v>
      </c>
      <c r="DO34" s="8">
        <f t="shared" si="25"/>
        <v>0</v>
      </c>
      <c r="DP34" s="8">
        <v>92</v>
      </c>
      <c r="DQ34" s="8">
        <f t="shared" ref="DQ34:DR34" si="38">DQ33/25%</f>
        <v>8</v>
      </c>
      <c r="DR34" s="8">
        <f t="shared" si="25"/>
        <v>0</v>
      </c>
      <c r="DS34" s="8">
        <v>100</v>
      </c>
      <c r="DT34" s="8">
        <f t="shared" ref="DT34:DU34" si="39">DT33/25%</f>
        <v>0</v>
      </c>
      <c r="DU34" s="8">
        <f t="shared" si="39"/>
        <v>0</v>
      </c>
      <c r="DV34" s="8">
        <v>100</v>
      </c>
      <c r="DW34" s="8">
        <f t="shared" ref="DW34:DX34" si="40">DW33/25%</f>
        <v>0</v>
      </c>
      <c r="DX34" s="8">
        <f t="shared" si="40"/>
        <v>0</v>
      </c>
      <c r="DY34" s="8">
        <v>100</v>
      </c>
      <c r="DZ34" s="8">
        <f t="shared" ref="DZ34:GK34" si="41">DZ33/25%</f>
        <v>0</v>
      </c>
      <c r="EA34" s="8">
        <f t="shared" si="41"/>
        <v>0</v>
      </c>
      <c r="EB34" s="8">
        <v>100</v>
      </c>
      <c r="EC34" s="8">
        <f t="shared" ref="EC34:GN34" si="42">EC33/25%</f>
        <v>0</v>
      </c>
      <c r="ED34" s="8">
        <f t="shared" si="42"/>
        <v>0</v>
      </c>
      <c r="EE34" s="8">
        <v>100</v>
      </c>
      <c r="EF34" s="8">
        <f t="shared" ref="EF34:GQ34" si="43">EF33/25%</f>
        <v>0</v>
      </c>
      <c r="EG34" s="8">
        <f t="shared" si="43"/>
        <v>0</v>
      </c>
      <c r="EH34" s="8">
        <v>100</v>
      </c>
      <c r="EI34" s="8">
        <f t="shared" ref="EI34:GT34" si="44">EI33/25%</f>
        <v>0</v>
      </c>
      <c r="EJ34" s="8">
        <f t="shared" si="44"/>
        <v>0</v>
      </c>
      <c r="EK34" s="8">
        <v>100</v>
      </c>
      <c r="EL34" s="8">
        <f t="shared" ref="EL34:GW34" si="45">EL33/25%</f>
        <v>0</v>
      </c>
      <c r="EM34" s="8">
        <f t="shared" si="45"/>
        <v>0</v>
      </c>
      <c r="EN34" s="8">
        <v>100</v>
      </c>
      <c r="EO34" s="8">
        <f t="shared" ref="EO34:GZ34" si="46">EO33/25%</f>
        <v>0</v>
      </c>
      <c r="EP34" s="8">
        <f t="shared" si="46"/>
        <v>0</v>
      </c>
      <c r="EQ34" s="8">
        <v>100</v>
      </c>
      <c r="ER34" s="8">
        <f t="shared" ref="ER34:HC34" si="47">ER33/25%</f>
        <v>0</v>
      </c>
      <c r="ES34" s="8">
        <f t="shared" si="47"/>
        <v>0</v>
      </c>
      <c r="ET34" s="8">
        <v>100</v>
      </c>
      <c r="EU34" s="8">
        <f t="shared" ref="EU34:HF34" si="48">EU33/25%</f>
        <v>0</v>
      </c>
      <c r="EV34" s="8">
        <f t="shared" si="48"/>
        <v>0</v>
      </c>
      <c r="EW34" s="8">
        <v>100</v>
      </c>
      <c r="EX34" s="8">
        <f t="shared" ref="EX34:HI34" si="49">EX33/25%</f>
        <v>0</v>
      </c>
      <c r="EY34" s="8">
        <f t="shared" si="49"/>
        <v>0</v>
      </c>
      <c r="EZ34" s="8">
        <v>100</v>
      </c>
      <c r="FA34" s="8">
        <f t="shared" ref="FA34:HL34" si="50">FA33/25%</f>
        <v>0</v>
      </c>
      <c r="FB34" s="8">
        <f t="shared" si="50"/>
        <v>0</v>
      </c>
      <c r="FC34" s="8">
        <v>100</v>
      </c>
      <c r="FD34" s="8">
        <f t="shared" ref="FD34:HO34" si="51">FD33/25%</f>
        <v>0</v>
      </c>
      <c r="FE34" s="8">
        <f t="shared" si="51"/>
        <v>0</v>
      </c>
      <c r="FF34" s="8">
        <v>100</v>
      </c>
      <c r="FG34" s="8">
        <f t="shared" ref="FG34:HR34" si="52">FG33/25%</f>
        <v>0</v>
      </c>
      <c r="FH34" s="8">
        <f t="shared" si="52"/>
        <v>0</v>
      </c>
      <c r="FI34" s="8">
        <v>100</v>
      </c>
      <c r="FJ34" s="8">
        <f t="shared" ref="FJ34:HU34" si="53">FJ33/25%</f>
        <v>0</v>
      </c>
      <c r="FK34" s="8">
        <f t="shared" si="53"/>
        <v>0</v>
      </c>
      <c r="FL34" s="8">
        <v>100</v>
      </c>
      <c r="FM34" s="8">
        <f t="shared" ref="FM34:HX34" si="54">FM33/25%</f>
        <v>0</v>
      </c>
      <c r="FN34" s="8">
        <f t="shared" si="54"/>
        <v>0</v>
      </c>
      <c r="FO34" s="8">
        <v>100</v>
      </c>
      <c r="FP34" s="8">
        <f t="shared" ref="FP34:IA34" si="55">FP33/25%</f>
        <v>0</v>
      </c>
      <c r="FQ34" s="8">
        <f t="shared" si="55"/>
        <v>0</v>
      </c>
      <c r="FR34" s="8">
        <v>100</v>
      </c>
      <c r="FS34" s="8">
        <f t="shared" ref="FS34:ID34" si="56">FS33/25%</f>
        <v>0</v>
      </c>
      <c r="FT34" s="8">
        <f t="shared" si="56"/>
        <v>0</v>
      </c>
      <c r="FU34" s="8">
        <v>100</v>
      </c>
      <c r="FV34" s="8">
        <f t="shared" ref="FV34:IG34" si="57">FV33/25%</f>
        <v>0</v>
      </c>
      <c r="FW34" s="8">
        <f t="shared" si="57"/>
        <v>0</v>
      </c>
      <c r="FX34" s="8">
        <v>100</v>
      </c>
      <c r="FY34" s="8">
        <f t="shared" ref="FY34:IJ34" si="58">FY33/25%</f>
        <v>0</v>
      </c>
      <c r="FZ34" s="8">
        <f t="shared" si="58"/>
        <v>0</v>
      </c>
      <c r="GA34" s="8">
        <v>100</v>
      </c>
      <c r="GB34" s="8">
        <f t="shared" ref="GB34:IM34" si="59">GB33/25%</f>
        <v>0</v>
      </c>
      <c r="GC34" s="8">
        <f t="shared" si="59"/>
        <v>0</v>
      </c>
      <c r="GD34" s="8">
        <v>100</v>
      </c>
      <c r="GE34" s="8">
        <f t="shared" ref="GE34:IP34" si="60">GE33/25%</f>
        <v>0</v>
      </c>
      <c r="GF34" s="8">
        <f t="shared" si="60"/>
        <v>0</v>
      </c>
      <c r="GG34" s="8">
        <v>100</v>
      </c>
      <c r="GH34" s="8">
        <f t="shared" ref="GH34:IS34" si="61">GH33/25%</f>
        <v>0</v>
      </c>
      <c r="GI34" s="8">
        <f t="shared" si="61"/>
        <v>0</v>
      </c>
      <c r="GJ34" s="8">
        <v>100</v>
      </c>
      <c r="GK34" s="8">
        <f t="shared" ref="GK34:IT34" si="62">GK33/25%</f>
        <v>0</v>
      </c>
      <c r="GL34" s="8">
        <f t="shared" si="62"/>
        <v>0</v>
      </c>
      <c r="GM34" s="8">
        <v>100</v>
      </c>
      <c r="GN34" s="8">
        <f t="shared" ref="GN34:IT34" si="63">GN33/25%</f>
        <v>0</v>
      </c>
      <c r="GO34" s="8">
        <f t="shared" si="63"/>
        <v>0</v>
      </c>
      <c r="GP34" s="8">
        <v>100</v>
      </c>
      <c r="GQ34" s="8">
        <f t="shared" ref="GQ34:IT34" si="64">GQ33/25%</f>
        <v>0</v>
      </c>
      <c r="GR34" s="8">
        <f t="shared" si="64"/>
        <v>0</v>
      </c>
      <c r="GS34" s="8">
        <v>100</v>
      </c>
      <c r="GT34" s="8">
        <f t="shared" ref="GT34:IT34" si="65">GT33/25%</f>
        <v>0</v>
      </c>
      <c r="GU34" s="8">
        <f t="shared" si="65"/>
        <v>0</v>
      </c>
      <c r="GV34" s="8">
        <v>100</v>
      </c>
      <c r="GW34" s="8">
        <f t="shared" ref="GW34:IT34" si="66">GW33/25%</f>
        <v>0</v>
      </c>
      <c r="GX34" s="8">
        <f t="shared" si="66"/>
        <v>0</v>
      </c>
      <c r="GY34" s="8">
        <v>100</v>
      </c>
      <c r="GZ34" s="8">
        <f t="shared" ref="GZ34:IT34" si="67">GZ33/25%</f>
        <v>0</v>
      </c>
      <c r="HA34" s="8">
        <f t="shared" si="67"/>
        <v>0</v>
      </c>
      <c r="HB34" s="8">
        <v>100</v>
      </c>
      <c r="HC34" s="8">
        <f t="shared" ref="HC34:IT34" si="68">HC33/25%</f>
        <v>0</v>
      </c>
      <c r="HD34" s="8">
        <f t="shared" si="68"/>
        <v>0</v>
      </c>
      <c r="HE34" s="8">
        <v>100</v>
      </c>
      <c r="HF34" s="8">
        <f t="shared" ref="HF34:IT34" si="69">HF33/25%</f>
        <v>0</v>
      </c>
      <c r="HG34" s="8">
        <f t="shared" si="69"/>
        <v>0</v>
      </c>
      <c r="HH34" s="8">
        <v>100</v>
      </c>
      <c r="HI34" s="8">
        <f t="shared" ref="HI34:IT34" si="70">HI33/25%</f>
        <v>0</v>
      </c>
      <c r="HJ34" s="8">
        <f t="shared" si="70"/>
        <v>0</v>
      </c>
      <c r="HK34" s="8">
        <v>100</v>
      </c>
      <c r="HL34" s="8">
        <f t="shared" ref="HL34:IT34" si="71">HL33/25%</f>
        <v>0</v>
      </c>
      <c r="HM34" s="8">
        <f t="shared" si="71"/>
        <v>0</v>
      </c>
      <c r="HN34" s="8">
        <v>100</v>
      </c>
      <c r="HO34" s="8">
        <f t="shared" ref="HO34:IT34" si="72">HO33/25%</f>
        <v>0</v>
      </c>
      <c r="HP34" s="8">
        <f t="shared" si="72"/>
        <v>0</v>
      </c>
      <c r="HQ34" s="8">
        <v>100</v>
      </c>
      <c r="HR34" s="8">
        <f t="shared" ref="HR34:IT34" si="73">HR33/25%</f>
        <v>0</v>
      </c>
      <c r="HS34" s="8">
        <f t="shared" si="73"/>
        <v>0</v>
      </c>
      <c r="HT34" s="8">
        <v>100</v>
      </c>
      <c r="HU34" s="8">
        <f t="shared" ref="HU34:IT34" si="74">HU33/25%</f>
        <v>0</v>
      </c>
      <c r="HV34" s="8">
        <f t="shared" si="74"/>
        <v>0</v>
      </c>
      <c r="HW34" s="8">
        <v>100</v>
      </c>
      <c r="HX34" s="8">
        <f t="shared" ref="HX34:IT34" si="75">HX33/25%</f>
        <v>0</v>
      </c>
      <c r="HY34" s="8">
        <f t="shared" si="75"/>
        <v>0</v>
      </c>
      <c r="HZ34" s="8">
        <v>100</v>
      </c>
      <c r="IA34" s="8">
        <f t="shared" ref="IA34:IT34" si="76">IA33/25%</f>
        <v>0</v>
      </c>
      <c r="IB34" s="8">
        <f t="shared" si="76"/>
        <v>0</v>
      </c>
      <c r="IC34" s="8">
        <v>100</v>
      </c>
      <c r="ID34" s="8">
        <f t="shared" ref="ID34:IT34" si="77">ID33/25%</f>
        <v>0</v>
      </c>
      <c r="IE34" s="8">
        <f t="shared" si="77"/>
        <v>0</v>
      </c>
      <c r="IF34" s="8">
        <v>100</v>
      </c>
      <c r="IG34" s="8">
        <f t="shared" ref="IG34:IT34" si="78">IG33/25%</f>
        <v>0</v>
      </c>
      <c r="IH34" s="8">
        <f t="shared" si="78"/>
        <v>0</v>
      </c>
      <c r="II34" s="8">
        <v>100</v>
      </c>
      <c r="IJ34" s="8">
        <f t="shared" ref="IJ34:IT34" si="79">IJ33/25%</f>
        <v>0</v>
      </c>
      <c r="IK34" s="8">
        <f t="shared" si="79"/>
        <v>0</v>
      </c>
      <c r="IL34" s="8">
        <v>100</v>
      </c>
      <c r="IM34" s="8">
        <f t="shared" ref="IM34:IT34" si="80">IM33/25%</f>
        <v>0</v>
      </c>
      <c r="IN34" s="8">
        <f t="shared" si="80"/>
        <v>0</v>
      </c>
      <c r="IO34" s="8">
        <v>100</v>
      </c>
      <c r="IP34" s="8">
        <f t="shared" ref="IP34:IT34" si="81">IP33/25%</f>
        <v>0</v>
      </c>
      <c r="IQ34" s="8">
        <f t="shared" si="81"/>
        <v>0</v>
      </c>
      <c r="IR34" s="8">
        <v>100</v>
      </c>
      <c r="IS34" s="8">
        <f t="shared" ref="IS34:IT34" si="82">IS33/25%</f>
        <v>0</v>
      </c>
      <c r="IT34" s="8">
        <f t="shared" si="82"/>
        <v>0</v>
      </c>
    </row>
    <row r="35" spans="1:254" ht="44.45" customHeight="1" x14ac:dyDescent="0.25"/>
    <row r="36" spans="1:254" x14ac:dyDescent="0.25">
      <c r="B36" s="23" t="s">
        <v>247</v>
      </c>
      <c r="C36" s="23"/>
      <c r="D36" s="23"/>
      <c r="E36" s="23"/>
      <c r="F36" s="18"/>
      <c r="G36" s="18"/>
      <c r="H36" s="18"/>
      <c r="I36" s="18"/>
      <c r="J36" s="18"/>
      <c r="K36" s="18"/>
      <c r="L36" s="18"/>
      <c r="M36" s="18"/>
    </row>
    <row r="37" spans="1:254" x14ac:dyDescent="0.25">
      <c r="B37" s="17" t="s">
        <v>248</v>
      </c>
      <c r="C37" s="16" t="s">
        <v>242</v>
      </c>
      <c r="D37" s="22">
        <v>19</v>
      </c>
      <c r="E37" s="19">
        <f>(C34+F34+I34+L34+O34+R34+U34)/7</f>
        <v>100</v>
      </c>
      <c r="F37" s="18"/>
      <c r="G37" s="18"/>
      <c r="H37" s="18"/>
      <c r="I37" s="18"/>
      <c r="J37" s="18"/>
      <c r="K37" s="18"/>
      <c r="L37" s="18"/>
      <c r="M37" s="18"/>
    </row>
    <row r="38" spans="1:254" x14ac:dyDescent="0.25">
      <c r="B38" s="17" t="s">
        <v>249</v>
      </c>
      <c r="C38" s="16" t="s">
        <v>242</v>
      </c>
      <c r="D38" s="22">
        <f>E38/100*25</f>
        <v>0</v>
      </c>
      <c r="E38" s="19">
        <f>(D34+G34+J34+M34+P34+S34+V34)/7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 x14ac:dyDescent="0.25">
      <c r="B39" s="17" t="s">
        <v>250</v>
      </c>
      <c r="C39" s="16" t="s">
        <v>242</v>
      </c>
      <c r="D39" s="22">
        <f>E39/100*25</f>
        <v>0</v>
      </c>
      <c r="E39" s="19">
        <f>(E34+H34+K34+N34+Q34+T34+W34)/7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 x14ac:dyDescent="0.25">
      <c r="B40" s="17"/>
      <c r="C40" s="25"/>
      <c r="D40" s="24">
        <f>SUM(D37:D39)</f>
        <v>19</v>
      </c>
      <c r="E40" s="24">
        <f>SUM(E37:E39)</f>
        <v>100</v>
      </c>
      <c r="F40" s="18"/>
      <c r="G40" s="18"/>
      <c r="H40" s="18"/>
      <c r="I40" s="18"/>
      <c r="J40" s="18"/>
      <c r="K40" s="18"/>
      <c r="L40" s="18"/>
      <c r="M40" s="18"/>
    </row>
    <row r="41" spans="1:254" x14ac:dyDescent="0.25">
      <c r="B41" s="17"/>
      <c r="C41" s="16"/>
      <c r="D41" s="52" t="s">
        <v>18</v>
      </c>
      <c r="E41" s="53"/>
      <c r="F41" s="54" t="s">
        <v>3</v>
      </c>
      <c r="G41" s="55"/>
      <c r="H41" s="56" t="s">
        <v>152</v>
      </c>
      <c r="I41" s="57"/>
      <c r="J41" s="56" t="s">
        <v>47</v>
      </c>
      <c r="K41" s="57"/>
      <c r="L41" s="18"/>
      <c r="M41" s="18"/>
    </row>
    <row r="42" spans="1:254" ht="15" customHeight="1" x14ac:dyDescent="0.25">
      <c r="B42" s="17" t="s">
        <v>248</v>
      </c>
      <c r="C42" s="16" t="s">
        <v>243</v>
      </c>
      <c r="D42" s="22">
        <v>17</v>
      </c>
      <c r="E42" s="19">
        <v>92.9</v>
      </c>
      <c r="F42" s="16">
        <v>17</v>
      </c>
      <c r="G42" s="19">
        <v>92.9</v>
      </c>
      <c r="H42" s="16">
        <v>17</v>
      </c>
      <c r="I42" s="19">
        <v>92.9</v>
      </c>
      <c r="J42" s="16">
        <v>17</v>
      </c>
      <c r="K42" s="19">
        <v>92.9</v>
      </c>
      <c r="L42" s="18"/>
      <c r="M42" s="18"/>
    </row>
    <row r="43" spans="1:254" x14ac:dyDescent="0.25">
      <c r="B43" s="17" t="s">
        <v>249</v>
      </c>
      <c r="C43" s="16" t="s">
        <v>243</v>
      </c>
      <c r="D43" s="22">
        <v>2</v>
      </c>
      <c r="E43" s="19">
        <f>(Y34+AB34+AE34+AH34+AK34+AN34+AQ34)/7</f>
        <v>6.8571428571428568</v>
      </c>
      <c r="F43" s="22">
        <v>2</v>
      </c>
      <c r="G43" s="19">
        <v>7.1</v>
      </c>
      <c r="H43" s="16">
        <v>2</v>
      </c>
      <c r="I43" s="19">
        <v>7.1</v>
      </c>
      <c r="J43" s="16">
        <v>2</v>
      </c>
      <c r="K43" s="19">
        <v>7.1</v>
      </c>
      <c r="L43" s="18"/>
      <c r="M43" s="18"/>
    </row>
    <row r="44" spans="1:254" x14ac:dyDescent="0.25">
      <c r="B44" s="17" t="s">
        <v>250</v>
      </c>
      <c r="C44" s="16" t="s">
        <v>243</v>
      </c>
      <c r="D44" s="22">
        <f>E44/100*25</f>
        <v>0</v>
      </c>
      <c r="E44" s="19">
        <f>(Z34+AC34+AF34+AI34+AL34+AO34+AR34)/7</f>
        <v>0</v>
      </c>
      <c r="F44" s="16">
        <f>G44/100*25</f>
        <v>0</v>
      </c>
      <c r="G44" s="19">
        <f>(AU34+AX34+BA34+BD34+BG34+BJ34+BM34)/7</f>
        <v>0</v>
      </c>
      <c r="H44" s="16">
        <f>I44/100*25</f>
        <v>0</v>
      </c>
      <c r="I44" s="19">
        <f>(BP34+BS34+BV34+BY34+CB34+CE34+CH34)/7</f>
        <v>0</v>
      </c>
      <c r="J44" s="16">
        <f>K44/100*25</f>
        <v>0</v>
      </c>
      <c r="K44" s="19">
        <f>(CK34+CN34+CQ34+CT34+CW34+CZ34+DC34)/7</f>
        <v>0</v>
      </c>
      <c r="L44" s="18"/>
      <c r="M44" s="18"/>
    </row>
    <row r="45" spans="1:254" x14ac:dyDescent="0.25">
      <c r="B45" s="17"/>
      <c r="C45" s="16"/>
      <c r="D45" s="21">
        <v>19</v>
      </c>
      <c r="E45" s="21">
        <f t="shared" ref="E45:I45" si="83">SUM(E42:E44)</f>
        <v>99.757142857142867</v>
      </c>
      <c r="F45" s="20">
        <v>19</v>
      </c>
      <c r="G45" s="20">
        <f t="shared" si="83"/>
        <v>100</v>
      </c>
      <c r="H45" s="20">
        <v>19</v>
      </c>
      <c r="I45" s="20">
        <f t="shared" si="83"/>
        <v>100</v>
      </c>
      <c r="J45" s="20">
        <v>19</v>
      </c>
      <c r="K45" s="20">
        <f>SUM(K42:K44)</f>
        <v>100</v>
      </c>
      <c r="L45" s="18"/>
      <c r="M45" s="18"/>
    </row>
    <row r="46" spans="1:254" x14ac:dyDescent="0.25">
      <c r="B46" s="17" t="s">
        <v>248</v>
      </c>
      <c r="C46" s="16" t="s">
        <v>244</v>
      </c>
      <c r="D46" s="22">
        <v>19</v>
      </c>
      <c r="E46" s="19">
        <f>(DD34+DG34+DJ34+DM34+DP34+DS34+DV34)/7</f>
        <v>94.285714285714292</v>
      </c>
      <c r="F46" s="18"/>
      <c r="G46" s="18"/>
      <c r="H46" s="18"/>
      <c r="I46" s="18"/>
      <c r="J46" s="18"/>
      <c r="K46" s="18"/>
      <c r="L46" s="18"/>
      <c r="M46" s="18"/>
    </row>
    <row r="47" spans="1:254" x14ac:dyDescent="0.25">
      <c r="B47" s="17" t="s">
        <v>249</v>
      </c>
      <c r="C47" s="16" t="s">
        <v>244</v>
      </c>
      <c r="D47" s="22">
        <v>2</v>
      </c>
      <c r="E47" s="19">
        <f>(DE34+DH34+DK34+DN34+DQ34+DT34+DW34)/7</f>
        <v>4.5714285714285712</v>
      </c>
      <c r="F47" s="18"/>
      <c r="G47" s="18"/>
      <c r="H47" s="18"/>
      <c r="I47" s="18"/>
      <c r="J47" s="18"/>
      <c r="K47" s="18"/>
      <c r="L47" s="18"/>
      <c r="M47" s="18"/>
    </row>
    <row r="48" spans="1:254" x14ac:dyDescent="0.25">
      <c r="B48" s="17" t="s">
        <v>250</v>
      </c>
      <c r="C48" s="16" t="s">
        <v>244</v>
      </c>
      <c r="D48" s="22">
        <f>E48/100*25</f>
        <v>0</v>
      </c>
      <c r="E48" s="19">
        <f>(DF34+DI34+DL34+DO34+DR34+DU34+DX34)/7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25">
      <c r="B49" s="17"/>
      <c r="C49" s="25"/>
      <c r="D49" s="24">
        <v>21</v>
      </c>
      <c r="E49" s="24">
        <f>SUM(E46:E48)</f>
        <v>98.857142857142861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25">
      <c r="B50" s="17"/>
      <c r="C50" s="16"/>
      <c r="D50" s="58" t="s">
        <v>31</v>
      </c>
      <c r="E50" s="58"/>
      <c r="F50" s="59" t="s">
        <v>24</v>
      </c>
      <c r="G50" s="60"/>
      <c r="H50" s="56" t="s">
        <v>32</v>
      </c>
      <c r="I50" s="57"/>
      <c r="J50" s="51" t="s">
        <v>33</v>
      </c>
      <c r="K50" s="51"/>
      <c r="L50" s="51" t="s">
        <v>25</v>
      </c>
      <c r="M50" s="51"/>
    </row>
    <row r="51" spans="2:13" x14ac:dyDescent="0.25">
      <c r="B51" s="17" t="s">
        <v>248</v>
      </c>
      <c r="C51" s="16" t="s">
        <v>245</v>
      </c>
      <c r="D51" s="22">
        <v>19</v>
      </c>
      <c r="E51" s="19">
        <f>(DY34+EB34+EE34+EH34+EK34+EN34+EQ34)/7</f>
        <v>100</v>
      </c>
      <c r="F51" s="16">
        <v>19</v>
      </c>
      <c r="G51" s="19">
        <f>(ET34+EW34+EZ34+FC34+FF34+FI34+FL34)/7</f>
        <v>100</v>
      </c>
      <c r="H51" s="16">
        <v>19</v>
      </c>
      <c r="I51" s="19">
        <f>(FO34+FR34+FU34+FX34+GA34+GD34+GG34)/7</f>
        <v>100</v>
      </c>
      <c r="J51" s="16">
        <v>19</v>
      </c>
      <c r="K51" s="19">
        <f>(GJ34+GM34+GP34+GS34+GV34+GY34+HB34)/7</f>
        <v>100</v>
      </c>
      <c r="L51" s="16">
        <v>19</v>
      </c>
      <c r="M51" s="19">
        <f>(HE34+HH34+HK34+HN34+HQ34+HT34+HW34)/7</f>
        <v>100</v>
      </c>
    </row>
    <row r="52" spans="2:13" x14ac:dyDescent="0.25">
      <c r="B52" s="17" t="s">
        <v>249</v>
      </c>
      <c r="C52" s="16" t="s">
        <v>245</v>
      </c>
      <c r="D52" s="22">
        <f>E52/100*25</f>
        <v>0</v>
      </c>
      <c r="E52" s="19">
        <f>(DZ34+EC34+EF34+EI34+EL34+EO34+ER34)/7</f>
        <v>0</v>
      </c>
      <c r="F52" s="16">
        <f>G52/100*25</f>
        <v>0</v>
      </c>
      <c r="G52" s="19">
        <f>(EU34+EX34+FA34+FD34+FG34+FJ34+FM34)/7</f>
        <v>0</v>
      </c>
      <c r="H52" s="16">
        <f>I52/100*25</f>
        <v>0</v>
      </c>
      <c r="I52" s="19">
        <f>(FP34+FS34+FV34+FY34+GB34+GE34+GH34)/7</f>
        <v>0</v>
      </c>
      <c r="J52" s="16">
        <f>K52/100*25</f>
        <v>0</v>
      </c>
      <c r="K52" s="19">
        <f>(GK34+GN34+GQ34+GT34+GW34+GZ34+HC34)/7</f>
        <v>0</v>
      </c>
      <c r="L52" s="16">
        <f>M52/100*25</f>
        <v>0</v>
      </c>
      <c r="M52" s="19">
        <f>(HF34+HI34+HL34+HO34+HR34+HU34+HX34)/7</f>
        <v>0</v>
      </c>
    </row>
    <row r="53" spans="2:13" x14ac:dyDescent="0.25">
      <c r="B53" s="17" t="s">
        <v>250</v>
      </c>
      <c r="C53" s="16" t="s">
        <v>245</v>
      </c>
      <c r="D53" s="22">
        <f>E53/100*25</f>
        <v>0</v>
      </c>
      <c r="E53" s="19">
        <f>(EA34+ED34+EG34+EJ34+EM34+EP34+ES34)/7</f>
        <v>0</v>
      </c>
      <c r="F53" s="16">
        <f>G53/100*25</f>
        <v>0</v>
      </c>
      <c r="G53" s="19">
        <f>(EV34+EY34+FB34+FE34+FH34+FK34+FN34)/7</f>
        <v>0</v>
      </c>
      <c r="H53" s="16">
        <f>I53/100*25</f>
        <v>0</v>
      </c>
      <c r="I53" s="19">
        <f>(FQ34+FT34+FW34+FZ34+GC34+GF34+GI34)/7</f>
        <v>0</v>
      </c>
      <c r="J53" s="16">
        <f>K53/100*25</f>
        <v>0</v>
      </c>
      <c r="K53" s="19">
        <f>(GL34+GO34+GR34+GU34+GX34+HA34+HD34)/7</f>
        <v>0</v>
      </c>
      <c r="L53" s="16">
        <f>M53/100*25</f>
        <v>0</v>
      </c>
      <c r="M53" s="19">
        <f>(HG34+HJ34+HM34+HP34+HS34+HV34+HY34)/7</f>
        <v>0</v>
      </c>
    </row>
    <row r="54" spans="2:13" x14ac:dyDescent="0.25">
      <c r="B54" s="17"/>
      <c r="C54" s="16"/>
      <c r="D54" s="21">
        <v>19</v>
      </c>
      <c r="E54" s="21">
        <f t="shared" ref="E54:K54" si="84">SUM(E51:E53)</f>
        <v>100</v>
      </c>
      <c r="F54" s="20">
        <v>19</v>
      </c>
      <c r="G54" s="20">
        <f t="shared" si="84"/>
        <v>100</v>
      </c>
      <c r="H54" s="20">
        <v>19</v>
      </c>
      <c r="I54" s="20">
        <f t="shared" si="84"/>
        <v>100</v>
      </c>
      <c r="J54" s="20">
        <v>19</v>
      </c>
      <c r="K54" s="20">
        <f t="shared" si="84"/>
        <v>100</v>
      </c>
      <c r="L54" s="20">
        <v>19</v>
      </c>
      <c r="M54" s="20">
        <f>SUM(M51:M53)</f>
        <v>100</v>
      </c>
    </row>
    <row r="55" spans="2:13" x14ac:dyDescent="0.25">
      <c r="B55" s="17" t="s">
        <v>248</v>
      </c>
      <c r="C55" s="16" t="s">
        <v>246</v>
      </c>
      <c r="D55" s="22">
        <v>21</v>
      </c>
      <c r="E55" s="19">
        <f>(HZ34+IC34+IF34+II34+IL34+IO34+IR34)/7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25">
      <c r="B56" s="17" t="s">
        <v>249</v>
      </c>
      <c r="C56" s="16" t="s">
        <v>246</v>
      </c>
      <c r="D56" s="22">
        <f>E56/100*25</f>
        <v>0</v>
      </c>
      <c r="E56" s="19">
        <f>(IA34+ID34+IG34+IJ34+IM34+IP34+IS34)/7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 x14ac:dyDescent="0.25">
      <c r="B57" s="17" t="s">
        <v>250</v>
      </c>
      <c r="C57" s="16" t="s">
        <v>246</v>
      </c>
      <c r="D57" s="22">
        <f>E57/100*25</f>
        <v>0</v>
      </c>
      <c r="E57" s="19">
        <f>(IB34+IE34+IH34+IK34+IN34+IQ34+IT34)/7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 x14ac:dyDescent="0.25">
      <c r="B58" s="17"/>
      <c r="C58" s="17"/>
      <c r="D58" s="21">
        <v>19</v>
      </c>
      <c r="E58" s="21">
        <f>SUM(E55:E57)</f>
        <v>100</v>
      </c>
      <c r="F58" s="18"/>
      <c r="G58" s="18"/>
      <c r="H58" s="18"/>
      <c r="I58" s="18"/>
      <c r="J58" s="18"/>
      <c r="K58" s="18"/>
      <c r="L58" s="18"/>
      <c r="M58" s="18"/>
    </row>
  </sheetData>
  <mergeCells count="199">
    <mergeCell ref="L50:M50"/>
    <mergeCell ref="D41:E41"/>
    <mergeCell ref="F41:G41"/>
    <mergeCell ref="H41:I41"/>
    <mergeCell ref="D50:E50"/>
    <mergeCell ref="F50:G50"/>
    <mergeCell ref="H50:I50"/>
    <mergeCell ref="IR2:IS2"/>
    <mergeCell ref="J41:K41"/>
    <mergeCell ref="J50:K50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3:B33"/>
    <mergeCell ref="A34:B34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2026-07-23T15:38:56Z</dcterms:modified>
</cp:coreProperties>
</file>